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hm\Documents\CASES FY 2016\WPR16FA158\Docket\"/>
    </mc:Choice>
  </mc:AlternateContent>
  <bookViews>
    <workbookView xWindow="0" yWindow="0" windowWidth="20064" windowHeight="8568" xr2:uid="{6401A090-024C-450B-B5E6-80875DC8FA7E}"/>
  </bookViews>
  <sheets>
    <sheet name="ppb file derived data" sheetId="1" r:id="rId1"/>
  </sheets>
  <externalReferences>
    <externalReference r:id="rId2"/>
  </externalReferenc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C15" i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C8" i="1"/>
  <c r="C9" i="1" s="1"/>
  <c r="C10" i="1" s="1"/>
  <c r="C11" i="1" s="1"/>
  <c r="C12" i="1" s="1"/>
  <c r="C13" i="1" s="1"/>
  <c r="H7" i="1"/>
  <c r="G7" i="1"/>
  <c r="C7" i="1"/>
  <c r="H6" i="1"/>
  <c r="G6" i="1"/>
  <c r="C6" i="1"/>
  <c r="H5" i="1"/>
  <c r="G5" i="1"/>
  <c r="H4" i="1"/>
  <c r="G4" i="1"/>
  <c r="G3" i="1"/>
</calcChain>
</file>

<file path=xl/sharedStrings.xml><?xml version="1.0" encoding="utf-8"?>
<sst xmlns="http://schemas.openxmlformats.org/spreadsheetml/2006/main" count="45" uniqueCount="39">
  <si>
    <t>TIME</t>
  </si>
  <si>
    <t>ELAPSED TIME (Sec)</t>
  </si>
  <si>
    <t>ALT (ft msl x 100)</t>
  </si>
  <si>
    <t>GS (kts)</t>
  </si>
  <si>
    <t>ALT</t>
  </si>
  <si>
    <t>GS</t>
  </si>
  <si>
    <t>52</t>
  </si>
  <si>
    <t>07</t>
  </si>
  <si>
    <t>11</t>
  </si>
  <si>
    <t>30</t>
  </si>
  <si>
    <t>35</t>
  </si>
  <si>
    <t>38</t>
  </si>
  <si>
    <t>44</t>
  </si>
  <si>
    <t>47</t>
  </si>
  <si>
    <t>53</t>
  </si>
  <si>
    <t>59</t>
  </si>
  <si>
    <t>06</t>
  </si>
  <si>
    <t>15</t>
  </si>
  <si>
    <t>18</t>
  </si>
  <si>
    <t>22</t>
  </si>
  <si>
    <t>25</t>
  </si>
  <si>
    <t>27</t>
  </si>
  <si>
    <t>34</t>
  </si>
  <si>
    <t>37</t>
  </si>
  <si>
    <t>40</t>
  </si>
  <si>
    <t>43</t>
  </si>
  <si>
    <t>46</t>
  </si>
  <si>
    <t>48</t>
  </si>
  <si>
    <t>50</t>
  </si>
  <si>
    <t>54</t>
  </si>
  <si>
    <t>57</t>
  </si>
  <si>
    <t>58</t>
  </si>
  <si>
    <t>1</t>
  </si>
  <si>
    <t>2</t>
  </si>
  <si>
    <t>3</t>
  </si>
  <si>
    <t>7</t>
  </si>
  <si>
    <t>13</t>
  </si>
  <si>
    <t>20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</si>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</sst>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21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Altitude</c:v>
          </c:tx>
          <c:spPr>
            <a:ln w="28575">
              <a:noFill/>
            </a:ln>
          </c:spPr>
          <c:xVal>
            <c:numRef>
              <c:f>'ppb file derived data'!$C$3:$C$41</c:f>
              <c:numCache>
                <c:formatCode>General</c:formatCode>
                <c:ptCount val="39"/>
                <c:pt idx="0">
                  <c:v>0</c:v>
                </c:pt>
                <c:pt idx="1">
                  <c:v>3</c:v>
                </c:pt>
                <c:pt idx="2">
                  <c:v>18</c:v>
                </c:pt>
                <c:pt idx="3" formatCode="@">
                  <c:v>22</c:v>
                </c:pt>
                <c:pt idx="4" formatCode="@">
                  <c:v>41</c:v>
                </c:pt>
                <c:pt idx="5" formatCode="@">
                  <c:v>46</c:v>
                </c:pt>
                <c:pt idx="6" formatCode="@">
                  <c:v>49</c:v>
                </c:pt>
                <c:pt idx="7" formatCode="@">
                  <c:v>55</c:v>
                </c:pt>
                <c:pt idx="8" formatCode="@">
                  <c:v>58</c:v>
                </c:pt>
                <c:pt idx="9" formatCode="@">
                  <c:v>64</c:v>
                </c:pt>
                <c:pt idx="10" formatCode="@">
                  <c:v>70</c:v>
                </c:pt>
                <c:pt idx="11">
                  <c:v>77</c:v>
                </c:pt>
                <c:pt idx="12" formatCode="@">
                  <c:v>82</c:v>
                </c:pt>
                <c:pt idx="13" formatCode="@">
                  <c:v>86</c:v>
                </c:pt>
                <c:pt idx="14" formatCode="@">
                  <c:v>89</c:v>
                </c:pt>
                <c:pt idx="15" formatCode="@">
                  <c:v>93</c:v>
                </c:pt>
                <c:pt idx="16" formatCode="@">
                  <c:v>96</c:v>
                </c:pt>
                <c:pt idx="17" formatCode="@">
                  <c:v>98</c:v>
                </c:pt>
                <c:pt idx="18" formatCode="@">
                  <c:v>101</c:v>
                </c:pt>
                <c:pt idx="19" formatCode="@">
                  <c:v>105</c:v>
                </c:pt>
                <c:pt idx="20" formatCode="@">
                  <c:v>108</c:v>
                </c:pt>
                <c:pt idx="21" formatCode="@">
                  <c:v>111</c:v>
                </c:pt>
                <c:pt idx="22" formatCode="@">
                  <c:v>114</c:v>
                </c:pt>
                <c:pt idx="23" formatCode="@">
                  <c:v>117</c:v>
                </c:pt>
                <c:pt idx="24" formatCode="@">
                  <c:v>119</c:v>
                </c:pt>
                <c:pt idx="25" formatCode="@">
                  <c:v>121</c:v>
                </c:pt>
                <c:pt idx="26" formatCode="@">
                  <c:v>123</c:v>
                </c:pt>
                <c:pt idx="27" formatCode="@">
                  <c:v>125</c:v>
                </c:pt>
                <c:pt idx="28" formatCode="@">
                  <c:v>128</c:v>
                </c:pt>
                <c:pt idx="29" formatCode="@">
                  <c:v>129</c:v>
                </c:pt>
                <c:pt idx="30">
                  <c:v>130</c:v>
                </c:pt>
                <c:pt idx="31">
                  <c:v>131</c:v>
                </c:pt>
                <c:pt idx="32">
                  <c:v>132</c:v>
                </c:pt>
                <c:pt idx="33">
                  <c:v>136</c:v>
                </c:pt>
                <c:pt idx="34">
                  <c:v>140</c:v>
                </c:pt>
                <c:pt idx="35">
                  <c:v>142</c:v>
                </c:pt>
                <c:pt idx="36">
                  <c:v>144</c:v>
                </c:pt>
                <c:pt idx="37">
                  <c:v>149</c:v>
                </c:pt>
                <c:pt idx="38">
                  <c:v>150</c:v>
                </c:pt>
              </c:numCache>
            </c:numRef>
          </c:xVal>
          <c:yVal>
            <c:numRef>
              <c:f>'ppb file derived data'!$G$3:$G$41</c:f>
              <c:numCache>
                <c:formatCode>General</c:formatCode>
                <c:ptCount val="39"/>
                <c:pt idx="0">
                  <c:v>7300</c:v>
                </c:pt>
                <c:pt idx="1">
                  <c:v>7300</c:v>
                </c:pt>
                <c:pt idx="2">
                  <c:v>7400</c:v>
                </c:pt>
                <c:pt idx="3">
                  <c:v>7500</c:v>
                </c:pt>
                <c:pt idx="4">
                  <c:v>7700</c:v>
                </c:pt>
                <c:pt idx="5">
                  <c:v>7800</c:v>
                </c:pt>
                <c:pt idx="6">
                  <c:v>7900</c:v>
                </c:pt>
                <c:pt idx="7">
                  <c:v>8000</c:v>
                </c:pt>
                <c:pt idx="8">
                  <c:v>8100</c:v>
                </c:pt>
                <c:pt idx="9">
                  <c:v>8100</c:v>
                </c:pt>
                <c:pt idx="10">
                  <c:v>8100</c:v>
                </c:pt>
                <c:pt idx="11">
                  <c:v>8200</c:v>
                </c:pt>
                <c:pt idx="12">
                  <c:v>8200</c:v>
                </c:pt>
                <c:pt idx="13">
                  <c:v>8200</c:v>
                </c:pt>
                <c:pt idx="14">
                  <c:v>8200</c:v>
                </c:pt>
                <c:pt idx="15">
                  <c:v>8200</c:v>
                </c:pt>
                <c:pt idx="16">
                  <c:v>8200</c:v>
                </c:pt>
                <c:pt idx="17">
                  <c:v>8300</c:v>
                </c:pt>
                <c:pt idx="18">
                  <c:v>8300</c:v>
                </c:pt>
                <c:pt idx="19">
                  <c:v>8300</c:v>
                </c:pt>
                <c:pt idx="20">
                  <c:v>8300</c:v>
                </c:pt>
                <c:pt idx="21">
                  <c:v>8400</c:v>
                </c:pt>
                <c:pt idx="22">
                  <c:v>8400</c:v>
                </c:pt>
                <c:pt idx="23">
                  <c:v>8400</c:v>
                </c:pt>
                <c:pt idx="24">
                  <c:v>8400</c:v>
                </c:pt>
                <c:pt idx="25">
                  <c:v>8400</c:v>
                </c:pt>
                <c:pt idx="26">
                  <c:v>8400</c:v>
                </c:pt>
                <c:pt idx="27">
                  <c:v>8300</c:v>
                </c:pt>
                <c:pt idx="28">
                  <c:v>8300</c:v>
                </c:pt>
                <c:pt idx="29">
                  <c:v>8200</c:v>
                </c:pt>
                <c:pt idx="30">
                  <c:v>8200</c:v>
                </c:pt>
                <c:pt idx="31">
                  <c:v>8100</c:v>
                </c:pt>
                <c:pt idx="32">
                  <c:v>8000</c:v>
                </c:pt>
                <c:pt idx="33">
                  <c:v>7800</c:v>
                </c:pt>
                <c:pt idx="34">
                  <c:v>7800</c:v>
                </c:pt>
                <c:pt idx="35">
                  <c:v>7800</c:v>
                </c:pt>
                <c:pt idx="36">
                  <c:v>7400</c:v>
                </c:pt>
                <c:pt idx="37">
                  <c:v>7400</c:v>
                </c:pt>
                <c:pt idx="38">
                  <c:v>7400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DF-4291-8E86-4367E35EA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375488"/>
        <c:axId val="109377024"/>
      </c:scatterChart>
      <c:valAx>
        <c:axId val="10937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377024"/>
        <c:crosses val="autoZero"/>
        <c:crossBetween val="midCat"/>
      </c:valAx>
      <c:valAx>
        <c:axId val="109377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937548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Radar GS</c:v>
          </c:tx>
          <c:spPr>
            <a:ln w="28575">
              <a:noFill/>
            </a:ln>
          </c:spPr>
          <c:xVal>
            <c:numRef>
              <c:f>'ppb file derived data'!$C$4:$C$41</c:f>
              <c:numCache>
                <c:formatCode>General</c:formatCode>
                <c:ptCount val="38"/>
                <c:pt idx="0">
                  <c:v>3</c:v>
                </c:pt>
                <c:pt idx="1">
                  <c:v>18</c:v>
                </c:pt>
                <c:pt idx="2" formatCode="@">
                  <c:v>22</c:v>
                </c:pt>
                <c:pt idx="3" formatCode="@">
                  <c:v>41</c:v>
                </c:pt>
                <c:pt idx="4" formatCode="@">
                  <c:v>46</c:v>
                </c:pt>
                <c:pt idx="5" formatCode="@">
                  <c:v>49</c:v>
                </c:pt>
                <c:pt idx="6" formatCode="@">
                  <c:v>55</c:v>
                </c:pt>
                <c:pt idx="7" formatCode="@">
                  <c:v>58</c:v>
                </c:pt>
                <c:pt idx="8" formatCode="@">
                  <c:v>64</c:v>
                </c:pt>
                <c:pt idx="9" formatCode="@">
                  <c:v>70</c:v>
                </c:pt>
                <c:pt idx="10">
                  <c:v>77</c:v>
                </c:pt>
                <c:pt idx="11" formatCode="@">
                  <c:v>82</c:v>
                </c:pt>
                <c:pt idx="12" formatCode="@">
                  <c:v>86</c:v>
                </c:pt>
                <c:pt idx="13" formatCode="@">
                  <c:v>89</c:v>
                </c:pt>
                <c:pt idx="14" formatCode="@">
                  <c:v>93</c:v>
                </c:pt>
                <c:pt idx="15" formatCode="@">
                  <c:v>96</c:v>
                </c:pt>
                <c:pt idx="16" formatCode="@">
                  <c:v>98</c:v>
                </c:pt>
                <c:pt idx="17" formatCode="@">
                  <c:v>101</c:v>
                </c:pt>
                <c:pt idx="18" formatCode="@">
                  <c:v>105</c:v>
                </c:pt>
                <c:pt idx="19" formatCode="@">
                  <c:v>108</c:v>
                </c:pt>
                <c:pt idx="20" formatCode="@">
                  <c:v>111</c:v>
                </c:pt>
                <c:pt idx="21" formatCode="@">
                  <c:v>114</c:v>
                </c:pt>
                <c:pt idx="22" formatCode="@">
                  <c:v>117</c:v>
                </c:pt>
                <c:pt idx="23" formatCode="@">
                  <c:v>119</c:v>
                </c:pt>
                <c:pt idx="24" formatCode="@">
                  <c:v>121</c:v>
                </c:pt>
                <c:pt idx="25" formatCode="@">
                  <c:v>123</c:v>
                </c:pt>
                <c:pt idx="26" formatCode="@">
                  <c:v>125</c:v>
                </c:pt>
                <c:pt idx="27" formatCode="@">
                  <c:v>128</c:v>
                </c:pt>
                <c:pt idx="28" formatCode="@">
                  <c:v>129</c:v>
                </c:pt>
                <c:pt idx="29">
                  <c:v>130</c:v>
                </c:pt>
                <c:pt idx="30">
                  <c:v>131</c:v>
                </c:pt>
                <c:pt idx="31">
                  <c:v>132</c:v>
                </c:pt>
                <c:pt idx="32">
                  <c:v>136</c:v>
                </c:pt>
                <c:pt idx="33">
                  <c:v>140</c:v>
                </c:pt>
                <c:pt idx="34">
                  <c:v>142</c:v>
                </c:pt>
                <c:pt idx="35">
                  <c:v>144</c:v>
                </c:pt>
                <c:pt idx="36">
                  <c:v>149</c:v>
                </c:pt>
                <c:pt idx="37">
                  <c:v>150</c:v>
                </c:pt>
              </c:numCache>
            </c:numRef>
          </c:xVal>
          <c:yVal>
            <c:numRef>
              <c:f>'ppb file derived data'!$H$4:$H$41</c:f>
              <c:numCache>
                <c:formatCode>General</c:formatCode>
                <c:ptCount val="38"/>
                <c:pt idx="0">
                  <c:v>90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90</c:v>
                </c:pt>
                <c:pt idx="12">
                  <c:v>100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120</c:v>
                </c:pt>
                <c:pt idx="17">
                  <c:v>120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120</c:v>
                </c:pt>
                <c:pt idx="25">
                  <c:v>120</c:v>
                </c:pt>
                <c:pt idx="26">
                  <c:v>130</c:v>
                </c:pt>
                <c:pt idx="27">
                  <c:v>130</c:v>
                </c:pt>
                <c:pt idx="28">
                  <c:v>140</c:v>
                </c:pt>
                <c:pt idx="29">
                  <c:v>140</c:v>
                </c:pt>
                <c:pt idx="30">
                  <c:v>150</c:v>
                </c:pt>
                <c:pt idx="31">
                  <c:v>150</c:v>
                </c:pt>
                <c:pt idx="32">
                  <c:v>170</c:v>
                </c:pt>
                <c:pt idx="33">
                  <c:v>170</c:v>
                </c:pt>
                <c:pt idx="34">
                  <c:v>170</c:v>
                </c:pt>
                <c:pt idx="35">
                  <c:v>190</c:v>
                </c:pt>
                <c:pt idx="36">
                  <c:v>190</c:v>
                </c:pt>
                <c:pt idx="37">
                  <c:v>190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79-452B-A113-A2BCE8A762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663360"/>
        <c:axId val="109664896"/>
      </c:scatterChart>
      <c:valAx>
        <c:axId val="10966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664896"/>
        <c:crosses val="autoZero"/>
        <c:crossBetween val="midCat"/>
      </c:valAx>
      <c:valAx>
        <c:axId val="1096648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96633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971550</xdr:colOff>
      <xdr:row>5</xdr:row>
      <xdr:rowOff>128587</xdr:rowOff>
    </xdr:from>
    <xdr:to>
      <xdr:col>21</xdr:col>
      <xdr:colOff>319087</xdr:colOff>
      <xdr:row>30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69AF397-B495-4E96-B3CF-A9F781414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523875</xdr:colOff>
      <xdr:row>25</xdr:row>
      <xdr:rowOff>157162</xdr:rowOff>
    </xdr:from>
    <xdr:to>
      <xdr:col>31</xdr:col>
      <xdr:colOff>566737</xdr:colOff>
      <xdr:row>47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4A9881D-90E5-457B-8E0E-771F23C2F0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hm/Documents/CASES%20FY%202016/WPR16FA158/ATC/ATC%20Radar%20Quick%20L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C3">
            <v>0</v>
          </cell>
          <cell r="G3">
            <v>7300</v>
          </cell>
        </row>
        <row r="4">
          <cell r="C4">
            <v>3</v>
          </cell>
          <cell r="G4">
            <v>7300</v>
          </cell>
          <cell r="H4">
            <v>90</v>
          </cell>
        </row>
        <row r="5">
          <cell r="C5">
            <v>18</v>
          </cell>
          <cell r="G5">
            <v>7400</v>
          </cell>
          <cell r="H5">
            <v>100</v>
          </cell>
        </row>
        <row r="6">
          <cell r="C6">
            <v>22</v>
          </cell>
          <cell r="G6">
            <v>7500</v>
          </cell>
          <cell r="H6">
            <v>100</v>
          </cell>
        </row>
        <row r="7">
          <cell r="C7">
            <v>41</v>
          </cell>
          <cell r="G7">
            <v>7700</v>
          </cell>
          <cell r="H7">
            <v>100</v>
          </cell>
        </row>
        <row r="8">
          <cell r="C8">
            <v>46</v>
          </cell>
          <cell r="G8">
            <v>7800</v>
          </cell>
          <cell r="H8">
            <v>90</v>
          </cell>
        </row>
        <row r="9">
          <cell r="C9">
            <v>49</v>
          </cell>
          <cell r="G9">
            <v>7900</v>
          </cell>
          <cell r="H9">
            <v>90</v>
          </cell>
        </row>
        <row r="10">
          <cell r="C10">
            <v>55</v>
          </cell>
          <cell r="G10">
            <v>8000</v>
          </cell>
          <cell r="H10">
            <v>90</v>
          </cell>
        </row>
        <row r="11">
          <cell r="C11">
            <v>58</v>
          </cell>
          <cell r="G11">
            <v>8100</v>
          </cell>
          <cell r="H11">
            <v>80</v>
          </cell>
        </row>
        <row r="12">
          <cell r="C12">
            <v>64</v>
          </cell>
          <cell r="G12">
            <v>8100</v>
          </cell>
          <cell r="H12">
            <v>80</v>
          </cell>
        </row>
        <row r="13">
          <cell r="C13">
            <v>70</v>
          </cell>
          <cell r="G13">
            <v>8100</v>
          </cell>
          <cell r="H13">
            <v>80</v>
          </cell>
        </row>
        <row r="14">
          <cell r="C14">
            <v>77</v>
          </cell>
          <cell r="G14">
            <v>8200</v>
          </cell>
          <cell r="H14">
            <v>80</v>
          </cell>
        </row>
        <row r="15">
          <cell r="C15">
            <v>82</v>
          </cell>
          <cell r="G15">
            <v>8200</v>
          </cell>
          <cell r="H15">
            <v>90</v>
          </cell>
        </row>
        <row r="16">
          <cell r="C16">
            <v>86</v>
          </cell>
          <cell r="G16">
            <v>8200</v>
          </cell>
          <cell r="H16">
            <v>100</v>
          </cell>
        </row>
        <row r="17">
          <cell r="C17">
            <v>89</v>
          </cell>
          <cell r="G17">
            <v>8200</v>
          </cell>
          <cell r="H17">
            <v>110</v>
          </cell>
        </row>
        <row r="18">
          <cell r="C18">
            <v>93</v>
          </cell>
          <cell r="G18">
            <v>8200</v>
          </cell>
          <cell r="H18">
            <v>110</v>
          </cell>
        </row>
        <row r="19">
          <cell r="C19">
            <v>96</v>
          </cell>
          <cell r="G19">
            <v>8200</v>
          </cell>
          <cell r="H19">
            <v>110</v>
          </cell>
        </row>
        <row r="20">
          <cell r="C20">
            <v>98</v>
          </cell>
          <cell r="G20">
            <v>8300</v>
          </cell>
          <cell r="H20">
            <v>120</v>
          </cell>
        </row>
        <row r="21">
          <cell r="C21">
            <v>101</v>
          </cell>
          <cell r="G21">
            <v>8300</v>
          </cell>
          <cell r="H21">
            <v>120</v>
          </cell>
        </row>
        <row r="22">
          <cell r="C22">
            <v>105</v>
          </cell>
          <cell r="G22">
            <v>8300</v>
          </cell>
          <cell r="H22">
            <v>110</v>
          </cell>
        </row>
        <row r="23">
          <cell r="C23">
            <v>108</v>
          </cell>
          <cell r="G23">
            <v>8300</v>
          </cell>
          <cell r="H23">
            <v>110</v>
          </cell>
        </row>
        <row r="24">
          <cell r="C24">
            <v>111</v>
          </cell>
          <cell r="G24">
            <v>8400</v>
          </cell>
          <cell r="H24">
            <v>110</v>
          </cell>
        </row>
        <row r="25">
          <cell r="C25">
            <v>114</v>
          </cell>
          <cell r="G25">
            <v>8400</v>
          </cell>
          <cell r="H25">
            <v>110</v>
          </cell>
        </row>
        <row r="26">
          <cell r="C26">
            <v>117</v>
          </cell>
          <cell r="G26">
            <v>8400</v>
          </cell>
          <cell r="H26">
            <v>110</v>
          </cell>
        </row>
        <row r="27">
          <cell r="C27">
            <v>119</v>
          </cell>
          <cell r="G27">
            <v>8400</v>
          </cell>
          <cell r="H27">
            <v>110</v>
          </cell>
        </row>
        <row r="28">
          <cell r="C28">
            <v>121</v>
          </cell>
          <cell r="G28">
            <v>8400</v>
          </cell>
          <cell r="H28">
            <v>120</v>
          </cell>
        </row>
        <row r="29">
          <cell r="C29">
            <v>123</v>
          </cell>
          <cell r="G29">
            <v>8400</v>
          </cell>
          <cell r="H29">
            <v>120</v>
          </cell>
        </row>
        <row r="30">
          <cell r="C30">
            <v>125</v>
          </cell>
          <cell r="G30">
            <v>8300</v>
          </cell>
          <cell r="H30">
            <v>130</v>
          </cell>
        </row>
        <row r="31">
          <cell r="C31">
            <v>128</v>
          </cell>
          <cell r="G31">
            <v>8300</v>
          </cell>
          <cell r="H31">
            <v>130</v>
          </cell>
        </row>
        <row r="32">
          <cell r="C32">
            <v>129</v>
          </cell>
          <cell r="G32">
            <v>8200</v>
          </cell>
          <cell r="H32">
            <v>140</v>
          </cell>
        </row>
        <row r="33">
          <cell r="C33">
            <v>130</v>
          </cell>
          <cell r="G33">
            <v>8200</v>
          </cell>
          <cell r="H33">
            <v>140</v>
          </cell>
        </row>
        <row r="34">
          <cell r="C34">
            <v>131</v>
          </cell>
          <cell r="G34">
            <v>8100</v>
          </cell>
          <cell r="H34">
            <v>150</v>
          </cell>
        </row>
        <row r="35">
          <cell r="C35">
            <v>132</v>
          </cell>
          <cell r="G35">
            <v>8000</v>
          </cell>
          <cell r="H35">
            <v>150</v>
          </cell>
        </row>
        <row r="36">
          <cell r="C36">
            <v>136</v>
          </cell>
          <cell r="G36">
            <v>7800</v>
          </cell>
          <cell r="H36">
            <v>170</v>
          </cell>
        </row>
        <row r="37">
          <cell r="C37">
            <v>140</v>
          </cell>
          <cell r="G37">
            <v>7800</v>
          </cell>
          <cell r="H37">
            <v>170</v>
          </cell>
        </row>
        <row r="38">
          <cell r="C38">
            <v>142</v>
          </cell>
          <cell r="G38">
            <v>7800</v>
          </cell>
          <cell r="H38">
            <v>170</v>
          </cell>
        </row>
        <row r="39">
          <cell r="C39">
            <v>144</v>
          </cell>
          <cell r="G39">
            <v>7400</v>
          </cell>
          <cell r="H39">
            <v>190</v>
          </cell>
        </row>
        <row r="40">
          <cell r="C40">
            <v>149</v>
          </cell>
          <cell r="G40">
            <v>7400</v>
          </cell>
          <cell r="H40">
            <v>190</v>
          </cell>
        </row>
        <row r="41">
          <cell r="C41">
            <v>150</v>
          </cell>
          <cell r="G41">
            <v>7400</v>
          </cell>
          <cell r="H41">
            <v>190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4A414-ACC6-4AAC-B805-D1F9E534000A}">
  <dimension ref="A1:H42"/>
  <sheetViews>
    <sheetView tabSelected="1" topLeftCell="P24" workbookViewId="0">
      <selection activeCell="T49" sqref="T49"/>
    </sheetView>
  </sheetViews>
  <sheetFormatPr defaultColWidth="9.109375" defaultRowHeight="14.4" x14ac:dyDescent="0.3"/>
  <cols>
    <col min="1" max="1" width="17.6640625" style="5" customWidth="1"/>
    <col min="2" max="2" width="12" style="4" customWidth="1"/>
    <col min="3" max="3" width="13.33203125" style="5" customWidth="1"/>
    <col min="4" max="4" width="11.6640625" style="5" customWidth="1"/>
    <col min="5" max="5" width="9.109375" style="5"/>
    <col min="6" max="6" width="8.33203125" style="5" customWidth="1"/>
    <col min="7" max="7" width="16.88671875" style="5" customWidth="1"/>
    <col min="8" max="8" width="15.109375" style="5" customWidth="1"/>
    <col min="9" max="16384" width="9.109375" style="5"/>
  </cols>
  <sheetData>
    <row r="1" spans="1:8" s="1" customFormat="1" ht="28.8" x14ac:dyDescent="0.3">
      <c r="A1" s="1" t="s">
        <v>0</v>
      </c>
      <c r="B1" s="2"/>
      <c r="C1" s="1" t="s">
        <v>1</v>
      </c>
      <c r="D1" s="1" t="s">
        <v>2</v>
      </c>
      <c r="E1" s="1" t="s">
        <v>3</v>
      </c>
      <c r="G1" s="1" t="s">
        <v>4</v>
      </c>
      <c r="H1" s="1" t="s">
        <v>5</v>
      </c>
    </row>
    <row r="3" spans="1:8" x14ac:dyDescent="0.3">
      <c r="A3" s="3">
        <v>0.18042824074074074</v>
      </c>
      <c r="B3" s="4">
        <v>49</v>
      </c>
      <c r="C3" s="5">
        <v>0</v>
      </c>
      <c r="D3" s="5">
        <v>73</v>
      </c>
      <c r="G3" s="5">
        <f>D3*100</f>
        <v>7300</v>
      </c>
    </row>
    <row r="4" spans="1:8" x14ac:dyDescent="0.3">
      <c r="B4" s="4" t="s">
        <v>6</v>
      </c>
      <c r="C4" s="5">
        <v>3</v>
      </c>
      <c r="D4" s="5">
        <v>73</v>
      </c>
      <c r="E4" s="5">
        <v>9</v>
      </c>
      <c r="G4" s="5">
        <f t="shared" ref="G4:G41" si="0">D4*100</f>
        <v>7300</v>
      </c>
      <c r="H4" s="5">
        <f>E4*10</f>
        <v>90</v>
      </c>
    </row>
    <row r="5" spans="1:8" x14ac:dyDescent="0.3">
      <c r="B5" s="4" t="s">
        <v>7</v>
      </c>
      <c r="C5" s="5">
        <v>18</v>
      </c>
      <c r="D5" s="5">
        <v>74</v>
      </c>
      <c r="E5" s="5">
        <v>10</v>
      </c>
      <c r="G5" s="5">
        <f t="shared" si="0"/>
        <v>7400</v>
      </c>
      <c r="H5" s="5">
        <f t="shared" ref="H5:H41" si="1">E5*10</f>
        <v>100</v>
      </c>
    </row>
    <row r="6" spans="1:8" x14ac:dyDescent="0.3">
      <c r="B6" s="4" t="s">
        <v>8</v>
      </c>
      <c r="C6" s="4">
        <f>C5+(B6-B5)</f>
        <v>22</v>
      </c>
      <c r="D6" s="5">
        <v>75</v>
      </c>
      <c r="E6" s="5">
        <v>10</v>
      </c>
      <c r="G6" s="5">
        <f t="shared" si="0"/>
        <v>7500</v>
      </c>
      <c r="H6" s="5">
        <f t="shared" si="1"/>
        <v>100</v>
      </c>
    </row>
    <row r="7" spans="1:8" x14ac:dyDescent="0.3">
      <c r="B7" s="4" t="s">
        <v>9</v>
      </c>
      <c r="C7" s="4">
        <f t="shared" ref="C7:C13" si="2">C6+(B7-B6)</f>
        <v>41</v>
      </c>
      <c r="D7" s="5">
        <v>77</v>
      </c>
      <c r="E7" s="5">
        <v>10</v>
      </c>
      <c r="G7" s="5">
        <f t="shared" si="0"/>
        <v>7700</v>
      </c>
      <c r="H7" s="5">
        <f t="shared" si="1"/>
        <v>100</v>
      </c>
    </row>
    <row r="8" spans="1:8" x14ac:dyDescent="0.3">
      <c r="B8" s="4" t="s">
        <v>10</v>
      </c>
      <c r="C8" s="4">
        <f t="shared" si="2"/>
        <v>46</v>
      </c>
      <c r="D8" s="5">
        <v>78</v>
      </c>
      <c r="E8" s="5">
        <v>9</v>
      </c>
      <c r="G8" s="5">
        <f t="shared" si="0"/>
        <v>7800</v>
      </c>
      <c r="H8" s="5">
        <f t="shared" si="1"/>
        <v>90</v>
      </c>
    </row>
    <row r="9" spans="1:8" x14ac:dyDescent="0.3">
      <c r="B9" s="4" t="s">
        <v>11</v>
      </c>
      <c r="C9" s="4">
        <f t="shared" si="2"/>
        <v>49</v>
      </c>
      <c r="D9" s="5">
        <v>79</v>
      </c>
      <c r="E9" s="5">
        <v>9</v>
      </c>
      <c r="G9" s="5">
        <f t="shared" si="0"/>
        <v>7900</v>
      </c>
      <c r="H9" s="5">
        <f t="shared" si="1"/>
        <v>90</v>
      </c>
    </row>
    <row r="10" spans="1:8" x14ac:dyDescent="0.3">
      <c r="B10" s="4" t="s">
        <v>12</v>
      </c>
      <c r="C10" s="4">
        <f t="shared" si="2"/>
        <v>55</v>
      </c>
      <c r="D10" s="5">
        <v>80</v>
      </c>
      <c r="E10" s="5">
        <v>9</v>
      </c>
      <c r="G10" s="5">
        <f t="shared" si="0"/>
        <v>8000</v>
      </c>
      <c r="H10" s="5">
        <f t="shared" si="1"/>
        <v>90</v>
      </c>
    </row>
    <row r="11" spans="1:8" x14ac:dyDescent="0.3">
      <c r="B11" s="4" t="s">
        <v>13</v>
      </c>
      <c r="C11" s="4">
        <f t="shared" si="2"/>
        <v>58</v>
      </c>
      <c r="D11" s="5">
        <v>81</v>
      </c>
      <c r="E11" s="5">
        <v>8</v>
      </c>
      <c r="G11" s="5">
        <f t="shared" si="0"/>
        <v>8100</v>
      </c>
      <c r="H11" s="5">
        <f t="shared" si="1"/>
        <v>80</v>
      </c>
    </row>
    <row r="12" spans="1:8" x14ac:dyDescent="0.3">
      <c r="B12" s="4" t="s">
        <v>14</v>
      </c>
      <c r="C12" s="4">
        <f t="shared" si="2"/>
        <v>64</v>
      </c>
      <c r="D12" s="5">
        <v>81</v>
      </c>
      <c r="E12" s="5">
        <v>8</v>
      </c>
      <c r="G12" s="5">
        <f t="shared" si="0"/>
        <v>8100</v>
      </c>
      <c r="H12" s="5">
        <f t="shared" si="1"/>
        <v>80</v>
      </c>
    </row>
    <row r="13" spans="1:8" x14ac:dyDescent="0.3">
      <c r="B13" s="4" t="s">
        <v>15</v>
      </c>
      <c r="C13" s="4">
        <f t="shared" si="2"/>
        <v>70</v>
      </c>
      <c r="D13" s="5">
        <v>81</v>
      </c>
      <c r="E13" s="5">
        <v>8</v>
      </c>
      <c r="G13" s="5">
        <f t="shared" si="0"/>
        <v>8100</v>
      </c>
      <c r="H13" s="5">
        <f t="shared" si="1"/>
        <v>80</v>
      </c>
    </row>
    <row r="14" spans="1:8" x14ac:dyDescent="0.3">
      <c r="B14" s="4" t="s">
        <v>16</v>
      </c>
      <c r="C14" s="5">
        <v>77</v>
      </c>
      <c r="D14" s="5">
        <v>82</v>
      </c>
      <c r="E14" s="5">
        <v>8</v>
      </c>
      <c r="G14" s="5">
        <f t="shared" si="0"/>
        <v>8200</v>
      </c>
      <c r="H14" s="5">
        <f t="shared" si="1"/>
        <v>80</v>
      </c>
    </row>
    <row r="15" spans="1:8" x14ac:dyDescent="0.3">
      <c r="B15" s="4" t="s">
        <v>8</v>
      </c>
      <c r="C15" s="4">
        <f>C14+(B15-B14)</f>
        <v>82</v>
      </c>
      <c r="D15" s="5">
        <v>82</v>
      </c>
      <c r="E15" s="5">
        <v>9</v>
      </c>
      <c r="G15" s="5">
        <f t="shared" si="0"/>
        <v>8200</v>
      </c>
      <c r="H15" s="5">
        <f t="shared" si="1"/>
        <v>90</v>
      </c>
    </row>
    <row r="16" spans="1:8" x14ac:dyDescent="0.3">
      <c r="B16" s="4" t="s">
        <v>17</v>
      </c>
      <c r="C16" s="4">
        <f t="shared" ref="C16:C32" si="3">C15+(B16-B15)</f>
        <v>86</v>
      </c>
      <c r="D16" s="5">
        <v>82</v>
      </c>
      <c r="E16" s="5">
        <v>10</v>
      </c>
      <c r="G16" s="5">
        <f t="shared" si="0"/>
        <v>8200</v>
      </c>
      <c r="H16" s="5">
        <f t="shared" si="1"/>
        <v>100</v>
      </c>
    </row>
    <row r="17" spans="2:8" x14ac:dyDescent="0.3">
      <c r="B17" s="4" t="s">
        <v>18</v>
      </c>
      <c r="C17" s="4">
        <f t="shared" si="3"/>
        <v>89</v>
      </c>
      <c r="D17" s="5">
        <v>82</v>
      </c>
      <c r="E17" s="5">
        <v>11</v>
      </c>
      <c r="G17" s="5">
        <f t="shared" si="0"/>
        <v>8200</v>
      </c>
      <c r="H17" s="5">
        <f t="shared" si="1"/>
        <v>110</v>
      </c>
    </row>
    <row r="18" spans="2:8" x14ac:dyDescent="0.3">
      <c r="B18" s="4" t="s">
        <v>19</v>
      </c>
      <c r="C18" s="4">
        <f t="shared" si="3"/>
        <v>93</v>
      </c>
      <c r="D18" s="5">
        <v>82</v>
      </c>
      <c r="E18" s="5">
        <v>11</v>
      </c>
      <c r="G18" s="5">
        <f t="shared" si="0"/>
        <v>8200</v>
      </c>
      <c r="H18" s="5">
        <f t="shared" si="1"/>
        <v>110</v>
      </c>
    </row>
    <row r="19" spans="2:8" x14ac:dyDescent="0.3">
      <c r="B19" s="4" t="s">
        <v>20</v>
      </c>
      <c r="C19" s="4">
        <f t="shared" si="3"/>
        <v>96</v>
      </c>
      <c r="D19" s="5">
        <v>82</v>
      </c>
      <c r="E19" s="5">
        <v>11</v>
      </c>
      <c r="G19" s="5">
        <f t="shared" si="0"/>
        <v>8200</v>
      </c>
      <c r="H19" s="5">
        <f t="shared" si="1"/>
        <v>110</v>
      </c>
    </row>
    <row r="20" spans="2:8" x14ac:dyDescent="0.3">
      <c r="B20" s="4" t="s">
        <v>21</v>
      </c>
      <c r="C20" s="4">
        <f t="shared" si="3"/>
        <v>98</v>
      </c>
      <c r="D20" s="5">
        <v>83</v>
      </c>
      <c r="E20" s="5">
        <v>12</v>
      </c>
      <c r="G20" s="5">
        <f t="shared" si="0"/>
        <v>8300</v>
      </c>
      <c r="H20" s="5">
        <f t="shared" si="1"/>
        <v>120</v>
      </c>
    </row>
    <row r="21" spans="2:8" x14ac:dyDescent="0.3">
      <c r="B21" s="4" t="s">
        <v>9</v>
      </c>
      <c r="C21" s="4">
        <f t="shared" si="3"/>
        <v>101</v>
      </c>
      <c r="D21" s="5">
        <v>83</v>
      </c>
      <c r="E21" s="5">
        <v>12</v>
      </c>
      <c r="G21" s="5">
        <f t="shared" si="0"/>
        <v>8300</v>
      </c>
      <c r="H21" s="5">
        <f t="shared" si="1"/>
        <v>120</v>
      </c>
    </row>
    <row r="22" spans="2:8" x14ac:dyDescent="0.3">
      <c r="B22" s="4" t="s">
        <v>22</v>
      </c>
      <c r="C22" s="4">
        <f t="shared" si="3"/>
        <v>105</v>
      </c>
      <c r="D22" s="5">
        <v>83</v>
      </c>
      <c r="E22" s="5">
        <v>11</v>
      </c>
      <c r="G22" s="5">
        <f t="shared" si="0"/>
        <v>8300</v>
      </c>
      <c r="H22" s="5">
        <f t="shared" si="1"/>
        <v>110</v>
      </c>
    </row>
    <row r="23" spans="2:8" x14ac:dyDescent="0.3">
      <c r="B23" s="4" t="s">
        <v>23</v>
      </c>
      <c r="C23" s="4">
        <f t="shared" si="3"/>
        <v>108</v>
      </c>
      <c r="D23" s="5">
        <v>83</v>
      </c>
      <c r="E23" s="5">
        <v>11</v>
      </c>
      <c r="G23" s="5">
        <f t="shared" si="0"/>
        <v>8300</v>
      </c>
      <c r="H23" s="5">
        <f t="shared" si="1"/>
        <v>110</v>
      </c>
    </row>
    <row r="24" spans="2:8" x14ac:dyDescent="0.3">
      <c r="B24" s="4" t="s">
        <v>24</v>
      </c>
      <c r="C24" s="4">
        <f t="shared" si="3"/>
        <v>111</v>
      </c>
      <c r="D24" s="5">
        <v>84</v>
      </c>
      <c r="E24" s="5">
        <v>11</v>
      </c>
      <c r="G24" s="5">
        <f t="shared" si="0"/>
        <v>8400</v>
      </c>
      <c r="H24" s="5">
        <f t="shared" si="1"/>
        <v>110</v>
      </c>
    </row>
    <row r="25" spans="2:8" x14ac:dyDescent="0.3">
      <c r="B25" s="4" t="s">
        <v>25</v>
      </c>
      <c r="C25" s="4">
        <f t="shared" si="3"/>
        <v>114</v>
      </c>
      <c r="D25" s="5">
        <v>84</v>
      </c>
      <c r="E25" s="5">
        <v>11</v>
      </c>
      <c r="G25" s="5">
        <f t="shared" si="0"/>
        <v>8400</v>
      </c>
      <c r="H25" s="5">
        <f t="shared" si="1"/>
        <v>110</v>
      </c>
    </row>
    <row r="26" spans="2:8" x14ac:dyDescent="0.3">
      <c r="B26" s="4" t="s">
        <v>26</v>
      </c>
      <c r="C26" s="4">
        <f t="shared" si="3"/>
        <v>117</v>
      </c>
      <c r="D26" s="5">
        <v>84</v>
      </c>
      <c r="E26" s="5">
        <v>11</v>
      </c>
      <c r="G26" s="5">
        <f t="shared" si="0"/>
        <v>8400</v>
      </c>
      <c r="H26" s="5">
        <f t="shared" si="1"/>
        <v>110</v>
      </c>
    </row>
    <row r="27" spans="2:8" x14ac:dyDescent="0.3">
      <c r="B27" s="4" t="s">
        <v>27</v>
      </c>
      <c r="C27" s="4">
        <f t="shared" si="3"/>
        <v>119</v>
      </c>
      <c r="D27" s="5">
        <v>84</v>
      </c>
      <c r="E27" s="5">
        <v>11</v>
      </c>
      <c r="G27" s="5">
        <f t="shared" si="0"/>
        <v>8400</v>
      </c>
      <c r="H27" s="5">
        <f t="shared" si="1"/>
        <v>110</v>
      </c>
    </row>
    <row r="28" spans="2:8" x14ac:dyDescent="0.3">
      <c r="B28" s="4" t="s">
        <v>28</v>
      </c>
      <c r="C28" s="4">
        <f t="shared" si="3"/>
        <v>121</v>
      </c>
      <c r="D28" s="5">
        <v>84</v>
      </c>
      <c r="E28" s="5">
        <v>12</v>
      </c>
      <c r="G28" s="5">
        <f t="shared" si="0"/>
        <v>8400</v>
      </c>
      <c r="H28" s="5">
        <f t="shared" si="1"/>
        <v>120</v>
      </c>
    </row>
    <row r="29" spans="2:8" x14ac:dyDescent="0.3">
      <c r="B29" s="4" t="s">
        <v>6</v>
      </c>
      <c r="C29" s="4">
        <f t="shared" si="3"/>
        <v>123</v>
      </c>
      <c r="D29" s="5">
        <v>84</v>
      </c>
      <c r="E29" s="5">
        <v>12</v>
      </c>
      <c r="G29" s="5">
        <f t="shared" si="0"/>
        <v>8400</v>
      </c>
      <c r="H29" s="5">
        <f t="shared" si="1"/>
        <v>120</v>
      </c>
    </row>
    <row r="30" spans="2:8" x14ac:dyDescent="0.3">
      <c r="B30" s="4" t="s">
        <v>29</v>
      </c>
      <c r="C30" s="4">
        <f t="shared" si="3"/>
        <v>125</v>
      </c>
      <c r="D30" s="5">
        <v>83</v>
      </c>
      <c r="E30" s="5">
        <v>13</v>
      </c>
      <c r="G30" s="5">
        <f t="shared" si="0"/>
        <v>8300</v>
      </c>
      <c r="H30" s="5">
        <f t="shared" si="1"/>
        <v>130</v>
      </c>
    </row>
    <row r="31" spans="2:8" x14ac:dyDescent="0.3">
      <c r="B31" s="4" t="s">
        <v>30</v>
      </c>
      <c r="C31" s="4">
        <f t="shared" si="3"/>
        <v>128</v>
      </c>
      <c r="D31" s="5">
        <v>83</v>
      </c>
      <c r="E31" s="5">
        <v>13</v>
      </c>
      <c r="G31" s="5">
        <f t="shared" si="0"/>
        <v>8300</v>
      </c>
      <c r="H31" s="5">
        <f t="shared" si="1"/>
        <v>130</v>
      </c>
    </row>
    <row r="32" spans="2:8" x14ac:dyDescent="0.3">
      <c r="B32" s="4" t="s">
        <v>31</v>
      </c>
      <c r="C32" s="4">
        <f t="shared" si="3"/>
        <v>129</v>
      </c>
      <c r="D32" s="5">
        <v>82</v>
      </c>
      <c r="E32" s="5">
        <v>14</v>
      </c>
      <c r="G32" s="5">
        <f t="shared" si="0"/>
        <v>8200</v>
      </c>
      <c r="H32" s="5">
        <f t="shared" si="1"/>
        <v>140</v>
      </c>
    </row>
    <row r="33" spans="2:8" x14ac:dyDescent="0.3">
      <c r="B33" s="4" t="s">
        <v>32</v>
      </c>
      <c r="C33" s="5">
        <v>130</v>
      </c>
      <c r="D33" s="5">
        <v>82</v>
      </c>
      <c r="E33" s="5">
        <v>14</v>
      </c>
      <c r="G33" s="5">
        <f t="shared" si="0"/>
        <v>8200</v>
      </c>
      <c r="H33" s="5">
        <f t="shared" si="1"/>
        <v>140</v>
      </c>
    </row>
    <row r="34" spans="2:8" x14ac:dyDescent="0.3">
      <c r="B34" s="4" t="s">
        <v>33</v>
      </c>
      <c r="C34" s="5">
        <v>131</v>
      </c>
      <c r="D34" s="5">
        <v>81</v>
      </c>
      <c r="E34" s="5">
        <v>15</v>
      </c>
      <c r="G34" s="5">
        <f t="shared" si="0"/>
        <v>8100</v>
      </c>
      <c r="H34" s="5">
        <f t="shared" si="1"/>
        <v>150</v>
      </c>
    </row>
    <row r="35" spans="2:8" x14ac:dyDescent="0.3">
      <c r="B35" s="4" t="s">
        <v>34</v>
      </c>
      <c r="C35" s="5">
        <v>132</v>
      </c>
      <c r="D35" s="5">
        <v>80</v>
      </c>
      <c r="E35" s="5">
        <v>15</v>
      </c>
      <c r="G35" s="5">
        <f t="shared" si="0"/>
        <v>8000</v>
      </c>
      <c r="H35" s="5">
        <f t="shared" si="1"/>
        <v>150</v>
      </c>
    </row>
    <row r="36" spans="2:8" x14ac:dyDescent="0.3">
      <c r="B36" s="4" t="s">
        <v>35</v>
      </c>
      <c r="C36" s="5">
        <v>136</v>
      </c>
      <c r="D36" s="5">
        <v>78</v>
      </c>
      <c r="E36" s="5">
        <v>17</v>
      </c>
      <c r="G36" s="5">
        <f t="shared" si="0"/>
        <v>7800</v>
      </c>
      <c r="H36" s="5">
        <f t="shared" si="1"/>
        <v>170</v>
      </c>
    </row>
    <row r="37" spans="2:8" x14ac:dyDescent="0.3">
      <c r="B37" s="4" t="s">
        <v>8</v>
      </c>
      <c r="C37" s="5">
        <v>140</v>
      </c>
      <c r="D37" s="5">
        <v>78</v>
      </c>
      <c r="E37" s="5">
        <v>17</v>
      </c>
      <c r="G37" s="5">
        <f t="shared" si="0"/>
        <v>7800</v>
      </c>
      <c r="H37" s="5">
        <f t="shared" si="1"/>
        <v>170</v>
      </c>
    </row>
    <row r="38" spans="2:8" x14ac:dyDescent="0.3">
      <c r="B38" s="4" t="s">
        <v>36</v>
      </c>
      <c r="C38" s="5">
        <v>142</v>
      </c>
      <c r="D38" s="5">
        <v>78</v>
      </c>
      <c r="E38" s="5">
        <v>17</v>
      </c>
      <c r="G38" s="5">
        <f t="shared" si="0"/>
        <v>7800</v>
      </c>
      <c r="H38" s="5">
        <f t="shared" si="1"/>
        <v>170</v>
      </c>
    </row>
    <row r="39" spans="2:8" x14ac:dyDescent="0.3">
      <c r="B39" s="4" t="s">
        <v>17</v>
      </c>
      <c r="C39" s="5">
        <v>144</v>
      </c>
      <c r="D39" s="5">
        <v>74</v>
      </c>
      <c r="E39" s="5">
        <v>19</v>
      </c>
      <c r="G39" s="5">
        <f t="shared" si="0"/>
        <v>7400</v>
      </c>
      <c r="H39" s="5">
        <f t="shared" si="1"/>
        <v>190</v>
      </c>
    </row>
    <row r="40" spans="2:8" x14ac:dyDescent="0.3">
      <c r="B40" s="4" t="s">
        <v>37</v>
      </c>
      <c r="C40" s="5">
        <v>149</v>
      </c>
      <c r="D40" s="5">
        <v>74</v>
      </c>
      <c r="E40" s="5">
        <v>19</v>
      </c>
      <c r="G40" s="5">
        <f t="shared" si="0"/>
        <v>7400</v>
      </c>
      <c r="H40" s="5">
        <f t="shared" si="1"/>
        <v>190</v>
      </c>
    </row>
    <row r="41" spans="2:8" x14ac:dyDescent="0.3">
      <c r="B41" s="4" t="s">
        <v>38</v>
      </c>
      <c r="C41" s="5">
        <v>150</v>
      </c>
      <c r="D41" s="5">
        <v>74</v>
      </c>
      <c r="E41" s="5">
        <v>19</v>
      </c>
      <c r="G41" s="5">
        <f t="shared" si="0"/>
        <v>7400</v>
      </c>
      <c r="H41" s="5">
        <f t="shared" si="1"/>
        <v>190</v>
      </c>
    </row>
    <row r="42" spans="2:8" x14ac:dyDescent="0.3">
      <c r="B42" s="4" t="s">
        <v>19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ppb file derived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Huhn Michael</dc:creator>
  <cp:lastModifiedBy>Huhn Michael</cp:lastModifiedBy>
  <dcterms:created xsi:type="dcterms:W3CDTF">2017-10-25T17:18:45Z</dcterms:created>
  <dcterms:modified xsi:type="dcterms:W3CDTF">2017-10-25T17:20:22Z</dcterms:modified>
</cp:coreProperties>
</file>