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ched1\Documents\Cases\60_ERA21LA080_Dec17-20_PembrokePines_FL_iPadMini4&amp;CrewDogADSB\report\"/>
    </mc:Choice>
  </mc:AlternateContent>
  <xr:revisionPtr revIDLastSave="0" documentId="13_ncr:1_{0275171E-BC86-4C3D-8D2D-4636EE820E13}" xr6:coauthVersionLast="46" xr6:coauthVersionMax="46" xr10:uidLastSave="{00000000-0000-0000-0000-000000000000}"/>
  <bookViews>
    <workbookView xWindow="0" yWindow="0" windowWidth="14400" windowHeight="7428" xr2:uid="{1941208C-9934-4459-9B49-3CC941C4227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2" i="1" l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</calcChain>
</file>

<file path=xl/sharedStrings.xml><?xml version="1.0" encoding="utf-8"?>
<sst xmlns="http://schemas.openxmlformats.org/spreadsheetml/2006/main" count="177" uniqueCount="99">
  <si>
    <t>21:35:11.25</t>
  </si>
  <si>
    <t>21:35:13.39</t>
  </si>
  <si>
    <t>21:35:15.26</t>
  </si>
  <si>
    <t>21:35:16.26</t>
  </si>
  <si>
    <t>21:35:17.26</t>
  </si>
  <si>
    <t>21:35:19.39</t>
  </si>
  <si>
    <t>21:35:21.26</t>
  </si>
  <si>
    <t>21:35:22.25</t>
  </si>
  <si>
    <t>21:35:23.27</t>
  </si>
  <si>
    <t>21:35:25.25</t>
  </si>
  <si>
    <t>21:35:26.25</t>
  </si>
  <si>
    <t>21:35:27.27</t>
  </si>
  <si>
    <t>21:35:29.25</t>
  </si>
  <si>
    <t>21:35:30.26</t>
  </si>
  <si>
    <t>21:35:31.25</t>
  </si>
  <si>
    <t>21:35:32.25</t>
  </si>
  <si>
    <t>21:35:33.26</t>
  </si>
  <si>
    <t>21:35:34.26</t>
  </si>
  <si>
    <t>21:35:35.26</t>
  </si>
  <si>
    <t>21:35:36.26</t>
  </si>
  <si>
    <t>21:35:37.25</t>
  </si>
  <si>
    <t>21:35:38.26</t>
  </si>
  <si>
    <t>21:35:39.25</t>
  </si>
  <si>
    <t>21:35:40.26</t>
  </si>
  <si>
    <t>21:35:41.32</t>
  </si>
  <si>
    <t>21:35:42.33</t>
  </si>
  <si>
    <t>21:35:43.36</t>
  </si>
  <si>
    <t>21:35:44.26</t>
  </si>
  <si>
    <t>21:35:45.28</t>
  </si>
  <si>
    <t>21:35:47.26</t>
  </si>
  <si>
    <t>21:35:48.26</t>
  </si>
  <si>
    <t>21:35:49.27</t>
  </si>
  <si>
    <t>21:35:51.26</t>
  </si>
  <si>
    <t>21:35:53.26</t>
  </si>
  <si>
    <t>21:35:54.26</t>
  </si>
  <si>
    <t>21:35:55.26</t>
  </si>
  <si>
    <t>21:35:56.26</t>
  </si>
  <si>
    <t>21:35:57.26</t>
  </si>
  <si>
    <t>21:35:58.25</t>
  </si>
  <si>
    <t>21:35:59.25</t>
  </si>
  <si>
    <t>21:36:00.26</t>
  </si>
  <si>
    <t>21:36:01.25</t>
  </si>
  <si>
    <t>21:36:02.26</t>
  </si>
  <si>
    <t>21:36:03.26</t>
  </si>
  <si>
    <t>21:36:04.26</t>
  </si>
  <si>
    <t>21:36:05.25</t>
  </si>
  <si>
    <t>21:36:06.26</t>
  </si>
  <si>
    <t>21:36:07.27</t>
  </si>
  <si>
    <t>21:36:08.26</t>
  </si>
  <si>
    <t>21:36:09.26</t>
  </si>
  <si>
    <t>21:36:10.25</t>
  </si>
  <si>
    <t>21:36:11.25</t>
  </si>
  <si>
    <t>21:36:12.26</t>
  </si>
  <si>
    <t>21:36:13.25</t>
  </si>
  <si>
    <t>21:36:14.26</t>
  </si>
  <si>
    <t>21:36:15.25</t>
  </si>
  <si>
    <t>21:36:16.26</t>
  </si>
  <si>
    <t>21:36:18.28</t>
  </si>
  <si>
    <t>21:36:20.26</t>
  </si>
  <si>
    <t>21:36:21.26</t>
  </si>
  <si>
    <t>21:36:23.26</t>
  </si>
  <si>
    <t>21:36:25.35</t>
  </si>
  <si>
    <t>21:36:26.27</t>
  </si>
  <si>
    <t>21:36:27.26</t>
  </si>
  <si>
    <t>21:36:28.26</t>
  </si>
  <si>
    <t>21:36:29.25</t>
  </si>
  <si>
    <t>21:36:30.29</t>
  </si>
  <si>
    <t>21:36:31.26</t>
  </si>
  <si>
    <t>21:36:32.26</t>
  </si>
  <si>
    <t>21:36:33.26</t>
  </si>
  <si>
    <t>21:36:34.26</t>
  </si>
  <si>
    <t>21:36:35.25</t>
  </si>
  <si>
    <t>21:36:36.26</t>
  </si>
  <si>
    <t>21:36:37.27</t>
  </si>
  <si>
    <t>UTC</t>
  </si>
  <si>
    <t>EST</t>
  </si>
  <si>
    <t>Longitude</t>
  </si>
  <si>
    <t>Latitude</t>
  </si>
  <si>
    <t>acc_horiz</t>
  </si>
  <si>
    <t xml:space="preserve">                    </t>
  </si>
  <si>
    <t>acc_vert</t>
  </si>
  <si>
    <t>course</t>
  </si>
  <si>
    <t>speed (kts)</t>
  </si>
  <si>
    <t>bank</t>
  </si>
  <si>
    <t>pitch</t>
  </si>
  <si>
    <t>alt (ft)</t>
  </si>
  <si>
    <t>Altitude (m)</t>
  </si>
  <si>
    <t>deg</t>
  </si>
  <si>
    <t>m</t>
  </si>
  <si>
    <t>ft</t>
  </si>
  <si>
    <t>kts</t>
  </si>
  <si>
    <t>Attachment 1 to Electronic Devices - Specialist's Factual Report</t>
  </si>
  <si>
    <t xml:space="preserve">Note: </t>
  </si>
  <si>
    <t>NTSB #: ERA21LA080</t>
  </si>
  <si>
    <t>Location: Pembroke Pines, Florida</t>
  </si>
  <si>
    <t>Date: 12/17/2020</t>
  </si>
  <si>
    <t>Vehicle, Registration: Socata TB10, N5547Y</t>
  </si>
  <si>
    <t>Source of Data: ForeFlight on Apple iPad Mini 4</t>
  </si>
  <si>
    <t xml:space="preserve">Time format is hh:mm:ss.00. The altitude was in mean sea level (MSL). Not every parameter has been validated by the specialist.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</si>
</sst>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:ss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164" fontId="0" fillId="0" borderId="0" xfId="0" applyNumberFormat="1" applyFill="1" applyAlignment="1">
      <alignment horizontal="center"/>
    </xf>
    <xf numFmtId="49" fontId="0" fillId="0" borderId="0" xfId="0" applyNumberFormat="1" applyFill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99B67C-8CAD-46C6-9542-0692EDB34ADF}">
  <sheetPr codeName="Sheet1"/>
  <dimension ref="A1:P86"/>
  <sheetViews>
    <sheetView tabSelected="1" workbookViewId="0">
      <selection activeCell="B7" sqref="B7"/>
    </sheetView>
  </sheetViews>
  <sheetFormatPr defaultColWidth="17.5546875" defaultRowHeight="14.4" x14ac:dyDescent="0.3"/>
  <cols>
    <col min="1" max="1" width="10.77734375" style="1" bestFit="1" customWidth="1"/>
    <col min="2" max="3" width="10.77734375" style="2" bestFit="1" customWidth="1"/>
    <col min="4" max="4" width="10.21875" style="2" bestFit="1" customWidth="1"/>
    <col min="5" max="5" width="7.44140625" style="2" bestFit="1" customWidth="1"/>
    <col min="6" max="6" width="7.109375" style="2" bestFit="1" customWidth="1"/>
    <col min="7" max="7" width="8.77734375" bestFit="1" customWidth="1"/>
    <col min="8" max="8" width="8" bestFit="1" customWidth="1"/>
    <col min="9" max="9" width="7.109375" style="2" bestFit="1" customWidth="1"/>
    <col min="10" max="10" width="9.6640625" style="2" bestFit="1" customWidth="1"/>
    <col min="11" max="12" width="5" style="2" bestFit="1" customWidth="1"/>
    <col min="13" max="13" width="33.77734375" style="2" bestFit="1" customWidth="1"/>
    <col min="16" max="16" width="10.5546875" style="2" bestFit="1" customWidth="1"/>
    <col min="17" max="16384" width="17.5546875" style="2"/>
  </cols>
  <sheetData>
    <row r="1" spans="1:16" customFormat="1" x14ac:dyDescent="0.3">
      <c r="A1" t="s">
        <v>91</v>
      </c>
    </row>
    <row r="2" spans="1:16" customFormat="1" x14ac:dyDescent="0.3">
      <c r="A2" t="s">
        <v>93</v>
      </c>
    </row>
    <row r="3" spans="1:16" customFormat="1" x14ac:dyDescent="0.3">
      <c r="A3" t="s">
        <v>94</v>
      </c>
    </row>
    <row r="4" spans="1:16" customFormat="1" x14ac:dyDescent="0.3">
      <c r="A4" t="s">
        <v>95</v>
      </c>
    </row>
    <row r="5" spans="1:16" customFormat="1" x14ac:dyDescent="0.3">
      <c r="A5" t="s">
        <v>96</v>
      </c>
    </row>
    <row r="6" spans="1:16" customFormat="1" x14ac:dyDescent="0.3">
      <c r="A6" t="s">
        <v>97</v>
      </c>
    </row>
    <row r="7" spans="1:16" customFormat="1" x14ac:dyDescent="0.3">
      <c r="A7" t="s">
        <v>92</v>
      </c>
      <c r="B7" t="s">
        <v>98</v>
      </c>
    </row>
    <row r="8" spans="1:16" customFormat="1" x14ac:dyDescent="0.3"/>
    <row r="9" spans="1:16" customFormat="1" x14ac:dyDescent="0.3"/>
    <row r="10" spans="1:16" x14ac:dyDescent="0.3">
      <c r="A10" s="1" t="s">
        <v>75</v>
      </c>
      <c r="B10" s="2" t="s">
        <v>74</v>
      </c>
      <c r="C10" s="2" t="s">
        <v>76</v>
      </c>
      <c r="D10" s="2" t="s">
        <v>77</v>
      </c>
      <c r="E10" s="2" t="s">
        <v>86</v>
      </c>
      <c r="F10" s="2" t="s">
        <v>85</v>
      </c>
      <c r="G10" s="2" t="s">
        <v>78</v>
      </c>
      <c r="H10" s="2" t="s">
        <v>80</v>
      </c>
      <c r="I10" s="2" t="s">
        <v>81</v>
      </c>
      <c r="J10" s="2" t="s">
        <v>82</v>
      </c>
      <c r="K10" s="2" t="s">
        <v>83</v>
      </c>
      <c r="L10" s="2" t="s">
        <v>84</v>
      </c>
      <c r="P10" s="2" t="s">
        <v>79</v>
      </c>
    </row>
    <row r="11" spans="1:16" x14ac:dyDescent="0.3">
      <c r="C11" s="2" t="s">
        <v>87</v>
      </c>
      <c r="D11" s="2" t="s">
        <v>87</v>
      </c>
      <c r="E11" s="2" t="s">
        <v>88</v>
      </c>
      <c r="F11" s="2" t="s">
        <v>89</v>
      </c>
      <c r="G11" s="2"/>
      <c r="H11" s="2"/>
      <c r="I11" s="2" t="s">
        <v>87</v>
      </c>
      <c r="J11" s="2" t="s">
        <v>90</v>
      </c>
      <c r="K11" s="2" t="s">
        <v>87</v>
      </c>
      <c r="L11" s="2" t="s">
        <v>87</v>
      </c>
    </row>
    <row r="12" spans="1:16" x14ac:dyDescent="0.3">
      <c r="A12" s="1">
        <f t="shared" ref="A12:A37" si="0">B12-5/24</f>
        <v>0.69110243055555554</v>
      </c>
      <c r="B12" s="3" t="s">
        <v>0</v>
      </c>
      <c r="C12" s="2">
        <v>-80.234183999999999</v>
      </c>
      <c r="D12" s="2">
        <v>25.998051</v>
      </c>
      <c r="E12" s="2">
        <v>-19.8</v>
      </c>
      <c r="F12">
        <v>-65</v>
      </c>
      <c r="G12" s="2">
        <v>92</v>
      </c>
      <c r="H12" s="2">
        <v>10</v>
      </c>
      <c r="I12">
        <v>-1</v>
      </c>
      <c r="J12">
        <v>0</v>
      </c>
      <c r="K12">
        <v>-0.7</v>
      </c>
      <c r="L12" s="2">
        <v>18.399999999999999</v>
      </c>
      <c r="P12" s="2" t="s">
        <v>79</v>
      </c>
    </row>
    <row r="13" spans="1:16" x14ac:dyDescent="0.3">
      <c r="A13" s="1">
        <f t="shared" si="0"/>
        <v>0.69112719907407405</v>
      </c>
      <c r="B13" s="3" t="s">
        <v>1</v>
      </c>
      <c r="C13" s="2">
        <v>-80.234356000000005</v>
      </c>
      <c r="D13" s="2">
        <v>25.998137</v>
      </c>
      <c r="E13" s="2">
        <v>-16.8</v>
      </c>
      <c r="F13">
        <v>-55</v>
      </c>
      <c r="G13" s="2">
        <v>30</v>
      </c>
      <c r="H13" s="2">
        <v>10</v>
      </c>
      <c r="I13">
        <v>261</v>
      </c>
      <c r="J13">
        <v>7</v>
      </c>
      <c r="K13">
        <v>-0.7</v>
      </c>
      <c r="L13" s="2">
        <v>18.399999999999999</v>
      </c>
      <c r="P13" s="2" t="s">
        <v>79</v>
      </c>
    </row>
    <row r="14" spans="1:16" x14ac:dyDescent="0.3">
      <c r="A14" s="1">
        <f t="shared" si="0"/>
        <v>0.69114884259259246</v>
      </c>
      <c r="B14" s="3" t="s">
        <v>2</v>
      </c>
      <c r="C14" s="2">
        <v>-80.234505999999996</v>
      </c>
      <c r="D14" s="2">
        <v>25.998137</v>
      </c>
      <c r="E14" s="2">
        <v>-15.2</v>
      </c>
      <c r="F14">
        <v>-50</v>
      </c>
      <c r="G14" s="2">
        <v>30</v>
      </c>
      <c r="H14" s="2">
        <v>10</v>
      </c>
      <c r="I14">
        <v>267</v>
      </c>
      <c r="J14">
        <v>15</v>
      </c>
      <c r="K14">
        <v>-0.7</v>
      </c>
      <c r="L14" s="2">
        <v>18.399999999999999</v>
      </c>
      <c r="P14" s="2" t="s">
        <v>79</v>
      </c>
    </row>
    <row r="15" spans="1:16" x14ac:dyDescent="0.3">
      <c r="A15" s="1">
        <f t="shared" si="0"/>
        <v>0.69116041666666661</v>
      </c>
      <c r="B15" s="3" t="s">
        <v>3</v>
      </c>
      <c r="C15" s="2">
        <v>-80.234612999999996</v>
      </c>
      <c r="D15" s="2">
        <v>25.998158</v>
      </c>
      <c r="E15" s="2">
        <v>-13.7</v>
      </c>
      <c r="F15">
        <v>-45</v>
      </c>
      <c r="G15" s="2">
        <v>30</v>
      </c>
      <c r="H15" s="2">
        <v>10</v>
      </c>
      <c r="I15">
        <v>268</v>
      </c>
      <c r="J15">
        <v>18</v>
      </c>
      <c r="K15">
        <v>-0.7</v>
      </c>
      <c r="L15" s="2">
        <v>18.399999999999999</v>
      </c>
      <c r="P15" s="2" t="s">
        <v>79</v>
      </c>
    </row>
    <row r="16" spans="1:16" x14ac:dyDescent="0.3">
      <c r="A16" s="1">
        <f t="shared" si="0"/>
        <v>0.69117199074074076</v>
      </c>
      <c r="B16" s="3" t="s">
        <v>4</v>
      </c>
      <c r="C16" s="2">
        <v>-80.234720999999993</v>
      </c>
      <c r="D16" s="2">
        <v>25.998158</v>
      </c>
      <c r="E16" s="2">
        <v>-12.2</v>
      </c>
      <c r="F16">
        <v>-40</v>
      </c>
      <c r="G16" s="2">
        <v>30</v>
      </c>
      <c r="H16" s="2">
        <v>10</v>
      </c>
      <c r="I16">
        <v>271</v>
      </c>
      <c r="J16">
        <v>21</v>
      </c>
      <c r="K16">
        <v>-0.7</v>
      </c>
      <c r="L16" s="2">
        <v>18.399999999999999</v>
      </c>
      <c r="P16" s="2" t="s">
        <v>79</v>
      </c>
    </row>
    <row r="17" spans="1:16" x14ac:dyDescent="0.3">
      <c r="A17" s="1">
        <f t="shared" si="0"/>
        <v>0.69119664351851839</v>
      </c>
      <c r="B17" s="3" t="s">
        <v>5</v>
      </c>
      <c r="C17" s="2">
        <v>-80.234977999999998</v>
      </c>
      <c r="D17" s="2">
        <v>25.998158</v>
      </c>
      <c r="E17" s="2">
        <v>-9.1</v>
      </c>
      <c r="F17">
        <v>-30</v>
      </c>
      <c r="G17" s="2">
        <v>30</v>
      </c>
      <c r="H17" s="2">
        <v>10</v>
      </c>
      <c r="I17">
        <v>270</v>
      </c>
      <c r="J17">
        <v>26</v>
      </c>
      <c r="K17">
        <v>-0.7</v>
      </c>
      <c r="L17" s="2">
        <v>18.399999999999999</v>
      </c>
      <c r="P17" s="2" t="s">
        <v>79</v>
      </c>
    </row>
    <row r="18" spans="1:16" x14ac:dyDescent="0.3">
      <c r="A18" s="1">
        <f t="shared" si="0"/>
        <v>0.69121828703703703</v>
      </c>
      <c r="B18" s="3" t="s">
        <v>6</v>
      </c>
      <c r="C18" s="2">
        <v>-80.235299999999995</v>
      </c>
      <c r="D18" s="2">
        <v>25.998158</v>
      </c>
      <c r="E18" s="2">
        <v>-7.6</v>
      </c>
      <c r="F18">
        <v>-25</v>
      </c>
      <c r="G18" s="2">
        <v>30</v>
      </c>
      <c r="H18" s="2">
        <v>10</v>
      </c>
      <c r="I18">
        <v>271</v>
      </c>
      <c r="J18">
        <v>30</v>
      </c>
      <c r="K18">
        <v>-0.7</v>
      </c>
      <c r="L18" s="2">
        <v>18.399999999999999</v>
      </c>
      <c r="P18" s="2" t="s">
        <v>79</v>
      </c>
    </row>
    <row r="19" spans="1:16" x14ac:dyDescent="0.3">
      <c r="A19" s="1">
        <f t="shared" si="0"/>
        <v>0.6912297453703703</v>
      </c>
      <c r="B19" s="3" t="s">
        <v>7</v>
      </c>
      <c r="C19" s="2">
        <v>-80.235472000000001</v>
      </c>
      <c r="D19" s="2">
        <v>25.998158</v>
      </c>
      <c r="E19" s="2">
        <v>-4.5999999999999996</v>
      </c>
      <c r="F19">
        <v>-15</v>
      </c>
      <c r="G19" s="2">
        <v>30</v>
      </c>
      <c r="H19" s="2">
        <v>10</v>
      </c>
      <c r="I19">
        <v>268</v>
      </c>
      <c r="J19">
        <v>33</v>
      </c>
      <c r="K19">
        <v>-0.7</v>
      </c>
      <c r="L19" s="2">
        <v>18.399999999999999</v>
      </c>
      <c r="P19" s="2" t="s">
        <v>79</v>
      </c>
    </row>
    <row r="20" spans="1:16" x14ac:dyDescent="0.3">
      <c r="A20" s="1">
        <f t="shared" si="0"/>
        <v>0.69124155092592598</v>
      </c>
      <c r="B20" s="3" t="s">
        <v>8</v>
      </c>
      <c r="C20" s="2">
        <v>-80.235642999999996</v>
      </c>
      <c r="D20" s="2">
        <v>25.998158</v>
      </c>
      <c r="E20" s="2">
        <v>-3</v>
      </c>
      <c r="F20">
        <v>-10</v>
      </c>
      <c r="G20" s="2">
        <v>30</v>
      </c>
      <c r="H20" s="2">
        <v>10</v>
      </c>
      <c r="I20">
        <v>270</v>
      </c>
      <c r="J20">
        <v>34</v>
      </c>
      <c r="K20">
        <v>-0.7</v>
      </c>
      <c r="L20" s="2">
        <v>18.399999999999999</v>
      </c>
      <c r="P20" s="2" t="s">
        <v>79</v>
      </c>
    </row>
    <row r="21" spans="1:16" x14ac:dyDescent="0.3">
      <c r="A21" s="1">
        <f t="shared" si="0"/>
        <v>0.69126446759259252</v>
      </c>
      <c r="B21" s="3" t="s">
        <v>9</v>
      </c>
      <c r="C21" s="2">
        <v>-80.23603</v>
      </c>
      <c r="D21" s="2">
        <v>25.998158</v>
      </c>
      <c r="E21" s="2">
        <v>-3</v>
      </c>
      <c r="F21">
        <v>-10</v>
      </c>
      <c r="G21" s="2">
        <v>30</v>
      </c>
      <c r="H21" s="2">
        <v>10</v>
      </c>
      <c r="I21">
        <v>268</v>
      </c>
      <c r="J21">
        <v>39</v>
      </c>
      <c r="K21">
        <v>-0.7</v>
      </c>
      <c r="L21" s="2">
        <v>18.399999999999999</v>
      </c>
      <c r="P21" s="2" t="s">
        <v>79</v>
      </c>
    </row>
    <row r="22" spans="1:16" x14ac:dyDescent="0.3">
      <c r="A22" s="1">
        <f t="shared" si="0"/>
        <v>0.69127604166666656</v>
      </c>
      <c r="B22" s="3" t="s">
        <v>10</v>
      </c>
      <c r="C22" s="2">
        <v>-80.236222999999995</v>
      </c>
      <c r="D22" s="2">
        <v>25.998158</v>
      </c>
      <c r="E22" s="2">
        <v>-3</v>
      </c>
      <c r="F22">
        <v>-10</v>
      </c>
      <c r="G22" s="2">
        <v>30</v>
      </c>
      <c r="H22" s="2">
        <v>10</v>
      </c>
      <c r="I22">
        <v>270</v>
      </c>
      <c r="J22">
        <v>40</v>
      </c>
      <c r="K22">
        <v>-0.7</v>
      </c>
      <c r="L22" s="2">
        <v>18.399999999999999</v>
      </c>
      <c r="P22" s="2" t="s">
        <v>79</v>
      </c>
    </row>
    <row r="23" spans="1:16" x14ac:dyDescent="0.3">
      <c r="A23" s="1">
        <f t="shared" si="0"/>
        <v>0.69128784722222225</v>
      </c>
      <c r="B23" s="3" t="s">
        <v>11</v>
      </c>
      <c r="C23" s="2">
        <v>-80.236458999999996</v>
      </c>
      <c r="D23" s="2">
        <v>25.998158</v>
      </c>
      <c r="E23" s="2">
        <v>-3</v>
      </c>
      <c r="F23">
        <v>-10</v>
      </c>
      <c r="G23" s="2">
        <v>30</v>
      </c>
      <c r="H23" s="2">
        <v>10</v>
      </c>
      <c r="I23">
        <v>270</v>
      </c>
      <c r="J23">
        <v>42</v>
      </c>
      <c r="K23">
        <v>-0.7</v>
      </c>
      <c r="L23" s="2">
        <v>18.399999999999999</v>
      </c>
      <c r="P23" s="2" t="s">
        <v>79</v>
      </c>
    </row>
    <row r="24" spans="1:16" x14ac:dyDescent="0.3">
      <c r="A24" s="1">
        <f t="shared" si="0"/>
        <v>0.69131076388888879</v>
      </c>
      <c r="B24" s="3" t="s">
        <v>12</v>
      </c>
      <c r="C24" s="2">
        <v>-80.236908999999997</v>
      </c>
      <c r="D24" s="2">
        <v>25.998180000000001</v>
      </c>
      <c r="E24" s="2">
        <v>-1.5</v>
      </c>
      <c r="F24">
        <v>-5</v>
      </c>
      <c r="G24" s="2">
        <v>30</v>
      </c>
      <c r="H24" s="2">
        <v>10</v>
      </c>
      <c r="I24">
        <v>271</v>
      </c>
      <c r="J24">
        <v>45</v>
      </c>
      <c r="K24">
        <v>-0.7</v>
      </c>
      <c r="L24" s="2">
        <v>18.399999999999999</v>
      </c>
      <c r="P24" s="2" t="s">
        <v>79</v>
      </c>
    </row>
    <row r="25" spans="1:16" x14ac:dyDescent="0.3">
      <c r="A25" s="1">
        <f t="shared" si="0"/>
        <v>0.6913224537037036</v>
      </c>
      <c r="B25" s="3" t="s">
        <v>13</v>
      </c>
      <c r="C25" s="2">
        <v>-80.237144999999998</v>
      </c>
      <c r="D25" s="2">
        <v>25.998180000000001</v>
      </c>
      <c r="E25" s="2">
        <v>-3</v>
      </c>
      <c r="F25">
        <v>-10</v>
      </c>
      <c r="G25" s="2">
        <v>30</v>
      </c>
      <c r="H25" s="2">
        <v>10</v>
      </c>
      <c r="I25">
        <v>270</v>
      </c>
      <c r="J25">
        <v>47</v>
      </c>
      <c r="K25">
        <v>-0.7</v>
      </c>
      <c r="L25" s="2">
        <v>18.399999999999999</v>
      </c>
      <c r="P25" s="2" t="s">
        <v>79</v>
      </c>
    </row>
    <row r="26" spans="1:16" x14ac:dyDescent="0.3">
      <c r="A26" s="1">
        <f t="shared" si="0"/>
        <v>0.69133391203703698</v>
      </c>
      <c r="B26" s="3" t="s">
        <v>14</v>
      </c>
      <c r="C26" s="2">
        <v>-80.237380999999999</v>
      </c>
      <c r="D26" s="2">
        <v>25.998180000000001</v>
      </c>
      <c r="E26" s="2">
        <v>-3</v>
      </c>
      <c r="F26">
        <v>-10</v>
      </c>
      <c r="G26" s="2">
        <v>30</v>
      </c>
      <c r="H26" s="2">
        <v>10</v>
      </c>
      <c r="I26">
        <v>270</v>
      </c>
      <c r="J26">
        <v>48</v>
      </c>
      <c r="K26">
        <v>-0.7</v>
      </c>
      <c r="L26" s="2">
        <v>18.399999999999999</v>
      </c>
      <c r="P26" s="2" t="s">
        <v>79</v>
      </c>
    </row>
    <row r="27" spans="1:16" x14ac:dyDescent="0.3">
      <c r="A27" s="1">
        <f t="shared" si="0"/>
        <v>0.69134548611111113</v>
      </c>
      <c r="B27" s="3" t="s">
        <v>15</v>
      </c>
      <c r="C27" s="2">
        <v>-80.237639000000001</v>
      </c>
      <c r="D27" s="2">
        <v>25.998180000000001</v>
      </c>
      <c r="E27" s="2">
        <v>-4.5999999999999996</v>
      </c>
      <c r="F27">
        <v>-15</v>
      </c>
      <c r="G27" s="2">
        <v>30</v>
      </c>
      <c r="H27" s="2">
        <v>10</v>
      </c>
      <c r="I27">
        <v>268</v>
      </c>
      <c r="J27">
        <v>50</v>
      </c>
      <c r="K27">
        <v>7</v>
      </c>
      <c r="L27" s="2">
        <v>21</v>
      </c>
      <c r="P27" s="2" t="s">
        <v>79</v>
      </c>
    </row>
    <row r="28" spans="1:16" x14ac:dyDescent="0.3">
      <c r="A28" s="1">
        <f t="shared" si="0"/>
        <v>0.69135717592592594</v>
      </c>
      <c r="B28" s="3" t="s">
        <v>16</v>
      </c>
      <c r="C28" s="2">
        <v>-80.237896000000006</v>
      </c>
      <c r="D28" s="2">
        <v>25.998158</v>
      </c>
      <c r="E28" s="2">
        <v>-3</v>
      </c>
      <c r="F28">
        <v>-10</v>
      </c>
      <c r="G28" s="2">
        <v>30</v>
      </c>
      <c r="H28" s="2">
        <v>10</v>
      </c>
      <c r="I28">
        <v>268</v>
      </c>
      <c r="J28">
        <v>51</v>
      </c>
      <c r="K28">
        <v>7</v>
      </c>
      <c r="L28" s="2">
        <v>21</v>
      </c>
      <c r="P28" s="2" t="s">
        <v>79</v>
      </c>
    </row>
    <row r="29" spans="1:16" x14ac:dyDescent="0.3">
      <c r="A29" s="1">
        <f t="shared" si="0"/>
        <v>0.69136874999999987</v>
      </c>
      <c r="B29" s="3" t="s">
        <v>17</v>
      </c>
      <c r="C29" s="2">
        <v>-80.238153999999994</v>
      </c>
      <c r="D29" s="2">
        <v>25.998158</v>
      </c>
      <c r="E29" s="2">
        <v>-3</v>
      </c>
      <c r="F29">
        <v>-10</v>
      </c>
      <c r="G29" s="2">
        <v>30</v>
      </c>
      <c r="H29" s="2">
        <v>10</v>
      </c>
      <c r="I29">
        <v>270</v>
      </c>
      <c r="J29">
        <v>52</v>
      </c>
      <c r="K29">
        <v>7</v>
      </c>
      <c r="L29" s="2">
        <v>21</v>
      </c>
      <c r="P29" s="2" t="s">
        <v>79</v>
      </c>
    </row>
    <row r="30" spans="1:16" x14ac:dyDescent="0.3">
      <c r="A30" s="1">
        <f t="shared" si="0"/>
        <v>0.69138032407407402</v>
      </c>
      <c r="B30" s="3" t="s">
        <v>18</v>
      </c>
      <c r="C30" s="2">
        <v>-80.238433000000001</v>
      </c>
      <c r="D30" s="2">
        <v>25.998180000000001</v>
      </c>
      <c r="E30" s="2">
        <v>-3</v>
      </c>
      <c r="F30">
        <v>-10</v>
      </c>
      <c r="G30" s="2">
        <v>30</v>
      </c>
      <c r="H30" s="2">
        <v>10</v>
      </c>
      <c r="I30">
        <v>271</v>
      </c>
      <c r="J30">
        <v>54</v>
      </c>
      <c r="K30">
        <v>7</v>
      </c>
      <c r="L30" s="2">
        <v>21</v>
      </c>
      <c r="P30" s="2" t="s">
        <v>79</v>
      </c>
    </row>
    <row r="31" spans="1:16" x14ac:dyDescent="0.3">
      <c r="A31" s="1">
        <f t="shared" si="0"/>
        <v>0.69139189814814817</v>
      </c>
      <c r="B31" s="3" t="s">
        <v>19</v>
      </c>
      <c r="C31" s="2">
        <v>-80.238712000000007</v>
      </c>
      <c r="D31" s="2">
        <v>25.998180000000001</v>
      </c>
      <c r="E31" s="2">
        <v>-3</v>
      </c>
      <c r="F31">
        <v>-10</v>
      </c>
      <c r="G31" s="2">
        <v>30</v>
      </c>
      <c r="H31" s="2">
        <v>10</v>
      </c>
      <c r="I31">
        <v>271</v>
      </c>
      <c r="J31">
        <v>55</v>
      </c>
      <c r="K31">
        <v>7</v>
      </c>
      <c r="L31" s="2">
        <v>21</v>
      </c>
      <c r="P31" s="2" t="s">
        <v>79</v>
      </c>
    </row>
    <row r="32" spans="1:16" x14ac:dyDescent="0.3">
      <c r="A32" s="1">
        <f t="shared" si="0"/>
        <v>0.69140335648148143</v>
      </c>
      <c r="B32" s="3" t="s">
        <v>20</v>
      </c>
      <c r="C32" s="2">
        <v>-80.239012000000002</v>
      </c>
      <c r="D32" s="2">
        <v>25.998180000000001</v>
      </c>
      <c r="E32" s="2">
        <v>-1.5</v>
      </c>
      <c r="F32">
        <v>-5</v>
      </c>
      <c r="G32" s="2">
        <v>30</v>
      </c>
      <c r="H32" s="2">
        <v>10</v>
      </c>
      <c r="I32">
        <v>271</v>
      </c>
      <c r="J32">
        <v>57</v>
      </c>
      <c r="K32">
        <v>7</v>
      </c>
      <c r="L32" s="2">
        <v>21</v>
      </c>
      <c r="P32" s="2" t="s">
        <v>79</v>
      </c>
    </row>
    <row r="33" spans="1:16" x14ac:dyDescent="0.3">
      <c r="A33" s="1">
        <f t="shared" si="0"/>
        <v>0.69141504629629624</v>
      </c>
      <c r="B33" s="3" t="s">
        <v>21</v>
      </c>
      <c r="C33" s="2">
        <v>-80.239312999999996</v>
      </c>
      <c r="D33" s="2">
        <v>25.998180000000001</v>
      </c>
      <c r="E33" s="2">
        <v>-1.5</v>
      </c>
      <c r="F33">
        <v>-5</v>
      </c>
      <c r="G33" s="2">
        <v>30</v>
      </c>
      <c r="H33" s="2">
        <v>10</v>
      </c>
      <c r="I33">
        <v>270</v>
      </c>
      <c r="J33">
        <v>58</v>
      </c>
      <c r="K33">
        <v>7</v>
      </c>
      <c r="L33" s="2">
        <v>21</v>
      </c>
      <c r="P33" s="2" t="s">
        <v>79</v>
      </c>
    </row>
    <row r="34" spans="1:16" x14ac:dyDescent="0.3">
      <c r="A34" s="1">
        <f t="shared" si="0"/>
        <v>0.69142650462962962</v>
      </c>
      <c r="B34" s="3" t="s">
        <v>22</v>
      </c>
      <c r="C34" s="2">
        <v>-80.239592000000002</v>
      </c>
      <c r="D34" s="2">
        <v>25.998201000000002</v>
      </c>
      <c r="E34" s="2">
        <v>-1.5</v>
      </c>
      <c r="F34">
        <v>-5</v>
      </c>
      <c r="G34" s="2">
        <v>30</v>
      </c>
      <c r="H34" s="2">
        <v>10</v>
      </c>
      <c r="I34">
        <v>270</v>
      </c>
      <c r="J34">
        <v>59</v>
      </c>
      <c r="K34">
        <v>7</v>
      </c>
      <c r="L34" s="2">
        <v>21</v>
      </c>
      <c r="P34" s="2" t="s">
        <v>79</v>
      </c>
    </row>
    <row r="35" spans="1:16" x14ac:dyDescent="0.3">
      <c r="A35" s="1">
        <f t="shared" si="0"/>
        <v>0.69143819444444443</v>
      </c>
      <c r="B35" s="3" t="s">
        <v>23</v>
      </c>
      <c r="C35" s="2">
        <v>-80.239913000000001</v>
      </c>
      <c r="D35" s="2">
        <v>25.998201000000002</v>
      </c>
      <c r="E35" s="2">
        <v>-1.5</v>
      </c>
      <c r="F35">
        <v>-5</v>
      </c>
      <c r="G35" s="2">
        <v>30</v>
      </c>
      <c r="H35" s="2">
        <v>10</v>
      </c>
      <c r="I35">
        <v>271</v>
      </c>
      <c r="J35">
        <v>59</v>
      </c>
      <c r="K35">
        <v>7</v>
      </c>
      <c r="L35" s="2">
        <v>21</v>
      </c>
      <c r="P35" s="2" t="s">
        <v>79</v>
      </c>
    </row>
    <row r="36" spans="1:16" x14ac:dyDescent="0.3">
      <c r="A36" s="1">
        <f t="shared" si="0"/>
        <v>0.69145046296296286</v>
      </c>
      <c r="B36" s="3" t="s">
        <v>24</v>
      </c>
      <c r="C36" s="2">
        <v>-80.240213999999995</v>
      </c>
      <c r="D36" s="2">
        <v>25.998201000000002</v>
      </c>
      <c r="E36" s="2">
        <v>-1.5</v>
      </c>
      <c r="F36">
        <v>-5</v>
      </c>
      <c r="G36" s="2">
        <v>30</v>
      </c>
      <c r="H36" s="2">
        <v>10</v>
      </c>
      <c r="I36">
        <v>268</v>
      </c>
      <c r="J36">
        <v>61</v>
      </c>
      <c r="K36">
        <v>6.3</v>
      </c>
      <c r="L36" s="2">
        <v>19.8</v>
      </c>
      <c r="P36" s="2" t="s">
        <v>79</v>
      </c>
    </row>
    <row r="37" spans="1:16" x14ac:dyDescent="0.3">
      <c r="A37" s="1">
        <f t="shared" si="0"/>
        <v>0.69146215277777767</v>
      </c>
      <c r="B37" s="3" t="s">
        <v>25</v>
      </c>
      <c r="C37" s="2">
        <v>-80.240514000000005</v>
      </c>
      <c r="D37" s="2">
        <v>25.998201000000002</v>
      </c>
      <c r="E37" s="2">
        <v>-1.5</v>
      </c>
      <c r="F37">
        <v>-5</v>
      </c>
      <c r="G37" s="2">
        <v>30</v>
      </c>
      <c r="H37" s="2">
        <v>10</v>
      </c>
      <c r="I37">
        <v>267</v>
      </c>
      <c r="J37">
        <v>61</v>
      </c>
      <c r="K37">
        <v>6.3</v>
      </c>
      <c r="L37" s="2">
        <v>19.8</v>
      </c>
      <c r="P37" s="2" t="s">
        <v>79</v>
      </c>
    </row>
    <row r="38" spans="1:16" x14ac:dyDescent="0.3">
      <c r="A38" s="1">
        <f t="shared" ref="A38:A85" si="1">B38-5/24</f>
        <v>0.69147407407407402</v>
      </c>
      <c r="B38" s="3" t="s">
        <v>26</v>
      </c>
      <c r="C38" s="2">
        <v>-80.240836000000002</v>
      </c>
      <c r="D38" s="2">
        <v>25.998180000000001</v>
      </c>
      <c r="E38" s="2">
        <v>0</v>
      </c>
      <c r="F38">
        <v>0</v>
      </c>
      <c r="G38" s="2">
        <v>30</v>
      </c>
      <c r="H38" s="2">
        <v>10</v>
      </c>
      <c r="I38">
        <v>267</v>
      </c>
      <c r="J38">
        <v>63</v>
      </c>
      <c r="K38">
        <v>6.3</v>
      </c>
      <c r="L38" s="2">
        <v>19.8</v>
      </c>
      <c r="P38" s="2" t="s">
        <v>79</v>
      </c>
    </row>
    <row r="39" spans="1:16" x14ac:dyDescent="0.3">
      <c r="A39" s="1">
        <f t="shared" si="1"/>
        <v>0.6914844907407407</v>
      </c>
      <c r="B39" s="3" t="s">
        <v>27</v>
      </c>
      <c r="C39" s="2">
        <v>-80.241157999999999</v>
      </c>
      <c r="D39" s="2">
        <v>25.998158</v>
      </c>
      <c r="E39" s="2">
        <v>0</v>
      </c>
      <c r="F39">
        <v>0</v>
      </c>
      <c r="G39" s="2">
        <v>30</v>
      </c>
      <c r="H39" s="2">
        <v>10</v>
      </c>
      <c r="I39">
        <v>265</v>
      </c>
      <c r="J39">
        <v>62</v>
      </c>
      <c r="K39">
        <v>6.3</v>
      </c>
      <c r="L39" s="2">
        <v>19.8</v>
      </c>
      <c r="P39" s="2" t="s">
        <v>79</v>
      </c>
    </row>
    <row r="40" spans="1:16" x14ac:dyDescent="0.3">
      <c r="A40" s="1">
        <f t="shared" si="1"/>
        <v>0.69149629629629628</v>
      </c>
      <c r="B40" s="3" t="s">
        <v>28</v>
      </c>
      <c r="C40" s="2">
        <v>-80.241479999999996</v>
      </c>
      <c r="D40" s="2">
        <v>25.998137</v>
      </c>
      <c r="E40" s="2">
        <v>0</v>
      </c>
      <c r="F40">
        <v>0</v>
      </c>
      <c r="G40" s="2">
        <v>30</v>
      </c>
      <c r="H40" s="2">
        <v>10</v>
      </c>
      <c r="I40">
        <v>265</v>
      </c>
      <c r="J40">
        <v>62</v>
      </c>
      <c r="K40">
        <v>6.3</v>
      </c>
      <c r="L40" s="2">
        <v>19.8</v>
      </c>
      <c r="P40" s="2" t="s">
        <v>79</v>
      </c>
    </row>
    <row r="41" spans="1:16" x14ac:dyDescent="0.3">
      <c r="A41" s="1">
        <f t="shared" si="1"/>
        <v>0.69151921296296293</v>
      </c>
      <c r="B41" s="3" t="s">
        <v>29</v>
      </c>
      <c r="C41" s="2">
        <v>-80.242124000000004</v>
      </c>
      <c r="D41" s="2">
        <v>25.998093999999998</v>
      </c>
      <c r="E41" s="2">
        <v>0</v>
      </c>
      <c r="F41">
        <v>0</v>
      </c>
      <c r="G41" s="2">
        <v>30</v>
      </c>
      <c r="H41" s="2">
        <v>10</v>
      </c>
      <c r="I41">
        <v>265</v>
      </c>
      <c r="J41">
        <v>62</v>
      </c>
      <c r="K41">
        <v>6.3</v>
      </c>
      <c r="L41" s="2">
        <v>19.8</v>
      </c>
      <c r="P41" s="2" t="s">
        <v>79</v>
      </c>
    </row>
    <row r="42" spans="1:16" x14ac:dyDescent="0.3">
      <c r="A42" s="1">
        <f t="shared" si="1"/>
        <v>0.69153078703703708</v>
      </c>
      <c r="B42" s="3" t="s">
        <v>30</v>
      </c>
      <c r="C42" s="2">
        <v>-80.242445000000004</v>
      </c>
      <c r="D42" s="2">
        <v>25.998073000000002</v>
      </c>
      <c r="E42" s="2">
        <v>0</v>
      </c>
      <c r="F42">
        <v>0</v>
      </c>
      <c r="G42" s="2">
        <v>30</v>
      </c>
      <c r="H42" s="2">
        <v>10</v>
      </c>
      <c r="I42">
        <v>264</v>
      </c>
      <c r="J42">
        <v>62</v>
      </c>
      <c r="K42">
        <v>6.3</v>
      </c>
      <c r="L42" s="2">
        <v>19.8</v>
      </c>
      <c r="P42" s="2" t="s">
        <v>79</v>
      </c>
    </row>
    <row r="43" spans="1:16" x14ac:dyDescent="0.3">
      <c r="A43" s="1">
        <f t="shared" si="1"/>
        <v>0.69154247685185188</v>
      </c>
      <c r="B43" s="3" t="s">
        <v>31</v>
      </c>
      <c r="C43" s="2">
        <v>-80.242745999999997</v>
      </c>
      <c r="D43" s="2">
        <v>25.998051</v>
      </c>
      <c r="E43" s="2">
        <v>1.5</v>
      </c>
      <c r="F43">
        <v>5</v>
      </c>
      <c r="G43" s="2">
        <v>30</v>
      </c>
      <c r="H43" s="2">
        <v>10</v>
      </c>
      <c r="I43">
        <v>264</v>
      </c>
      <c r="J43">
        <v>61</v>
      </c>
      <c r="K43">
        <v>6.3</v>
      </c>
      <c r="L43" s="2">
        <v>19.8</v>
      </c>
      <c r="P43" s="2" t="s">
        <v>79</v>
      </c>
    </row>
    <row r="44" spans="1:16" x14ac:dyDescent="0.3">
      <c r="A44" s="1">
        <f t="shared" si="1"/>
        <v>0.69156550925925919</v>
      </c>
      <c r="B44" s="3" t="s">
        <v>32</v>
      </c>
      <c r="C44" s="2">
        <v>-80.243368000000004</v>
      </c>
      <c r="D44" s="2">
        <v>25.998007999999999</v>
      </c>
      <c r="E44" s="2">
        <v>3</v>
      </c>
      <c r="F44">
        <v>10</v>
      </c>
      <c r="G44" s="2">
        <v>30</v>
      </c>
      <c r="H44" s="2">
        <v>10</v>
      </c>
      <c r="I44">
        <v>265</v>
      </c>
      <c r="J44">
        <v>60</v>
      </c>
      <c r="K44">
        <v>6.3</v>
      </c>
      <c r="L44" s="2">
        <v>19.8</v>
      </c>
      <c r="P44" s="2" t="s">
        <v>79</v>
      </c>
    </row>
    <row r="45" spans="1:16" x14ac:dyDescent="0.3">
      <c r="A45" s="1">
        <f t="shared" si="1"/>
        <v>0.69158865740740727</v>
      </c>
      <c r="B45" s="3" t="s">
        <v>33</v>
      </c>
      <c r="C45" s="2">
        <v>-80.243989999999997</v>
      </c>
      <c r="D45" s="2">
        <v>25.997965000000001</v>
      </c>
      <c r="E45" s="2">
        <v>7.6</v>
      </c>
      <c r="F45">
        <v>25</v>
      </c>
      <c r="G45" s="2">
        <v>30</v>
      </c>
      <c r="H45" s="2">
        <v>10</v>
      </c>
      <c r="I45">
        <v>264</v>
      </c>
      <c r="J45">
        <v>59</v>
      </c>
      <c r="K45">
        <v>7.2</v>
      </c>
      <c r="L45" s="2">
        <v>17.7</v>
      </c>
      <c r="P45" s="2" t="s">
        <v>79</v>
      </c>
    </row>
    <row r="46" spans="1:16" x14ac:dyDescent="0.3">
      <c r="A46" s="1">
        <f t="shared" si="1"/>
        <v>0.69160023148148142</v>
      </c>
      <c r="B46" s="3" t="s">
        <v>34</v>
      </c>
      <c r="C46" s="2">
        <v>-80.244291000000004</v>
      </c>
      <c r="D46" s="2">
        <v>25.997921999999999</v>
      </c>
      <c r="E46" s="2">
        <v>9.1</v>
      </c>
      <c r="F46">
        <v>30</v>
      </c>
      <c r="G46" s="2">
        <v>30</v>
      </c>
      <c r="H46" s="2">
        <v>10</v>
      </c>
      <c r="I46">
        <v>261</v>
      </c>
      <c r="J46">
        <v>59</v>
      </c>
      <c r="K46">
        <v>7.2</v>
      </c>
      <c r="L46" s="2">
        <v>17.7</v>
      </c>
      <c r="P46" s="2" t="s">
        <v>79</v>
      </c>
    </row>
    <row r="47" spans="1:16" x14ac:dyDescent="0.3">
      <c r="A47" s="1">
        <f t="shared" si="1"/>
        <v>0.69161180555555557</v>
      </c>
      <c r="B47" s="3" t="s">
        <v>35</v>
      </c>
      <c r="C47" s="2">
        <v>-80.244591</v>
      </c>
      <c r="D47" s="2">
        <v>25.997879999999999</v>
      </c>
      <c r="E47" s="2">
        <v>10.7</v>
      </c>
      <c r="F47">
        <v>35</v>
      </c>
      <c r="G47" s="2">
        <v>30</v>
      </c>
      <c r="H47" s="2">
        <v>10</v>
      </c>
      <c r="I47">
        <v>261</v>
      </c>
      <c r="J47">
        <v>60</v>
      </c>
      <c r="K47">
        <v>7.2</v>
      </c>
      <c r="L47" s="2">
        <v>17.7</v>
      </c>
      <c r="P47" s="2" t="s">
        <v>79</v>
      </c>
    </row>
    <row r="48" spans="1:16" x14ac:dyDescent="0.3">
      <c r="A48" s="1">
        <f t="shared" si="1"/>
        <v>0.69162337962962961</v>
      </c>
      <c r="B48" s="3" t="s">
        <v>36</v>
      </c>
      <c r="C48" s="2">
        <v>-80.244891999999993</v>
      </c>
      <c r="D48" s="2">
        <v>25.997858000000001</v>
      </c>
      <c r="E48" s="2">
        <v>10.7</v>
      </c>
      <c r="F48">
        <v>35</v>
      </c>
      <c r="G48" s="2">
        <v>30</v>
      </c>
      <c r="H48" s="2">
        <v>10</v>
      </c>
      <c r="I48">
        <v>261</v>
      </c>
      <c r="J48">
        <v>60</v>
      </c>
      <c r="K48">
        <v>7.2</v>
      </c>
      <c r="L48" s="2">
        <v>17.7</v>
      </c>
      <c r="P48" s="2" t="s">
        <v>79</v>
      </c>
    </row>
    <row r="49" spans="1:16" x14ac:dyDescent="0.3">
      <c r="A49" s="1">
        <f t="shared" si="1"/>
        <v>0.69163495370370365</v>
      </c>
      <c r="B49" s="3" t="s">
        <v>37</v>
      </c>
      <c r="C49" s="2">
        <v>-80.245192000000003</v>
      </c>
      <c r="D49" s="2">
        <v>25.997814999999999</v>
      </c>
      <c r="E49" s="2">
        <v>10.7</v>
      </c>
      <c r="F49">
        <v>35</v>
      </c>
      <c r="G49" s="2">
        <v>30</v>
      </c>
      <c r="H49" s="2">
        <v>10</v>
      </c>
      <c r="I49">
        <v>261</v>
      </c>
      <c r="J49">
        <v>60</v>
      </c>
      <c r="K49">
        <v>7.2</v>
      </c>
      <c r="L49" s="2">
        <v>17.7</v>
      </c>
      <c r="P49" s="2" t="s">
        <v>79</v>
      </c>
    </row>
    <row r="50" spans="1:16" x14ac:dyDescent="0.3">
      <c r="A50" s="1">
        <f t="shared" si="1"/>
        <v>0.69164641203703703</v>
      </c>
      <c r="B50" s="3" t="s">
        <v>38</v>
      </c>
      <c r="C50" s="2">
        <v>-80.245514</v>
      </c>
      <c r="D50" s="2">
        <v>25.997772000000001</v>
      </c>
      <c r="E50" s="2">
        <v>12.2</v>
      </c>
      <c r="F50">
        <v>40</v>
      </c>
      <c r="G50" s="2">
        <v>30</v>
      </c>
      <c r="H50" s="2">
        <v>10</v>
      </c>
      <c r="I50">
        <v>261</v>
      </c>
      <c r="J50">
        <v>60</v>
      </c>
      <c r="K50">
        <v>7.2</v>
      </c>
      <c r="L50" s="2">
        <v>17.7</v>
      </c>
      <c r="P50" s="2" t="s">
        <v>79</v>
      </c>
    </row>
    <row r="51" spans="1:16" x14ac:dyDescent="0.3">
      <c r="A51" s="1">
        <f t="shared" si="1"/>
        <v>0.69165798611111118</v>
      </c>
      <c r="B51" s="3" t="s">
        <v>39</v>
      </c>
      <c r="C51" s="2">
        <v>-80.245813999999996</v>
      </c>
      <c r="D51" s="2">
        <v>25.997729</v>
      </c>
      <c r="E51" s="2">
        <v>10.7</v>
      </c>
      <c r="F51">
        <v>35</v>
      </c>
      <c r="G51" s="2">
        <v>30</v>
      </c>
      <c r="H51" s="2">
        <v>10</v>
      </c>
      <c r="I51">
        <v>261</v>
      </c>
      <c r="J51">
        <v>60</v>
      </c>
      <c r="K51">
        <v>7.2</v>
      </c>
      <c r="L51" s="2">
        <v>17.7</v>
      </c>
      <c r="P51" s="2" t="s">
        <v>79</v>
      </c>
    </row>
    <row r="52" spans="1:16" x14ac:dyDescent="0.3">
      <c r="A52" s="1">
        <f t="shared" si="1"/>
        <v>0.69166967592592599</v>
      </c>
      <c r="B52" s="3" t="s">
        <v>40</v>
      </c>
      <c r="C52" s="2">
        <v>-80.246115000000003</v>
      </c>
      <c r="D52" s="2">
        <v>25.997686000000002</v>
      </c>
      <c r="E52" s="2">
        <v>10.7</v>
      </c>
      <c r="F52">
        <v>35</v>
      </c>
      <c r="G52" s="2">
        <v>30</v>
      </c>
      <c r="H52" s="2">
        <v>10</v>
      </c>
      <c r="I52">
        <v>261</v>
      </c>
      <c r="J52">
        <v>61</v>
      </c>
      <c r="K52">
        <v>7.2</v>
      </c>
      <c r="L52" s="2">
        <v>17.7</v>
      </c>
      <c r="P52" s="2" t="s">
        <v>79</v>
      </c>
    </row>
    <row r="53" spans="1:16" x14ac:dyDescent="0.3">
      <c r="A53" s="1">
        <f t="shared" si="1"/>
        <v>0.69168113425925926</v>
      </c>
      <c r="B53" s="3" t="s">
        <v>41</v>
      </c>
      <c r="C53" s="2">
        <v>-80.246437</v>
      </c>
      <c r="D53" s="2">
        <v>25.997643</v>
      </c>
      <c r="E53" s="2">
        <v>10.7</v>
      </c>
      <c r="F53">
        <v>35</v>
      </c>
      <c r="G53" s="2">
        <v>30</v>
      </c>
      <c r="H53" s="2">
        <v>10</v>
      </c>
      <c r="I53">
        <v>261</v>
      </c>
      <c r="J53">
        <v>60</v>
      </c>
      <c r="K53">
        <v>7.2</v>
      </c>
      <c r="L53" s="2">
        <v>17.7</v>
      </c>
      <c r="P53" s="2" t="s">
        <v>79</v>
      </c>
    </row>
    <row r="54" spans="1:16" x14ac:dyDescent="0.3">
      <c r="A54" s="1">
        <f t="shared" si="1"/>
        <v>0.69169282407407406</v>
      </c>
      <c r="B54" s="3" t="s">
        <v>42</v>
      </c>
      <c r="C54" s="2">
        <v>-80.246736999999996</v>
      </c>
      <c r="D54" s="2">
        <v>25.997601</v>
      </c>
      <c r="E54" s="2">
        <v>12.2</v>
      </c>
      <c r="F54">
        <v>40</v>
      </c>
      <c r="G54" s="2">
        <v>30</v>
      </c>
      <c r="H54" s="2">
        <v>10</v>
      </c>
      <c r="I54">
        <v>261</v>
      </c>
      <c r="J54">
        <v>60</v>
      </c>
      <c r="K54">
        <v>7.2</v>
      </c>
      <c r="L54" s="2">
        <v>17.7</v>
      </c>
      <c r="P54" s="2" t="s">
        <v>79</v>
      </c>
    </row>
    <row r="55" spans="1:16" x14ac:dyDescent="0.3">
      <c r="A55" s="1">
        <f t="shared" si="1"/>
        <v>0.6917043981481481</v>
      </c>
      <c r="B55" s="3" t="s">
        <v>43</v>
      </c>
      <c r="C55" s="2">
        <v>-80.247037000000006</v>
      </c>
      <c r="D55" s="2">
        <v>25.997579000000002</v>
      </c>
      <c r="E55" s="2">
        <v>10.7</v>
      </c>
      <c r="F55">
        <v>35</v>
      </c>
      <c r="G55" s="2">
        <v>30</v>
      </c>
      <c r="H55" s="2">
        <v>10</v>
      </c>
      <c r="I55">
        <v>262</v>
      </c>
      <c r="J55">
        <v>59</v>
      </c>
      <c r="K55">
        <v>7.2</v>
      </c>
      <c r="L55" s="2">
        <v>17.7</v>
      </c>
      <c r="P55" s="2" t="s">
        <v>79</v>
      </c>
    </row>
    <row r="56" spans="1:16" x14ac:dyDescent="0.3">
      <c r="A56" s="1">
        <f t="shared" si="1"/>
        <v>0.69171597222222225</v>
      </c>
      <c r="B56" s="3" t="s">
        <v>44</v>
      </c>
      <c r="C56" s="2">
        <v>-80.247337999999999</v>
      </c>
      <c r="D56" s="2">
        <v>25.997536</v>
      </c>
      <c r="E56" s="2">
        <v>10.7</v>
      </c>
      <c r="F56">
        <v>35</v>
      </c>
      <c r="G56" s="2">
        <v>30</v>
      </c>
      <c r="H56" s="2">
        <v>10</v>
      </c>
      <c r="I56">
        <v>262</v>
      </c>
      <c r="J56">
        <v>59</v>
      </c>
      <c r="K56">
        <v>5</v>
      </c>
      <c r="L56" s="2">
        <v>19.5</v>
      </c>
      <c r="P56" s="2" t="s">
        <v>79</v>
      </c>
    </row>
    <row r="57" spans="1:16" x14ac:dyDescent="0.3">
      <c r="A57" s="1">
        <f t="shared" si="1"/>
        <v>0.69172743055555552</v>
      </c>
      <c r="B57" s="3" t="s">
        <v>45</v>
      </c>
      <c r="C57" s="2">
        <v>-80.247637999999995</v>
      </c>
      <c r="D57" s="2">
        <v>25.997492999999999</v>
      </c>
      <c r="E57" s="2">
        <v>12.2</v>
      </c>
      <c r="F57">
        <v>40</v>
      </c>
      <c r="G57" s="2">
        <v>30</v>
      </c>
      <c r="H57" s="2">
        <v>10</v>
      </c>
      <c r="I57">
        <v>261</v>
      </c>
      <c r="J57">
        <v>58</v>
      </c>
      <c r="K57">
        <v>5</v>
      </c>
      <c r="L57" s="2">
        <v>19.5</v>
      </c>
      <c r="P57" s="2" t="s">
        <v>79</v>
      </c>
    </row>
    <row r="58" spans="1:16" x14ac:dyDescent="0.3">
      <c r="A58" s="1">
        <f t="shared" si="1"/>
        <v>0.69173912037037033</v>
      </c>
      <c r="B58" s="3" t="s">
        <v>46</v>
      </c>
      <c r="C58" s="2">
        <v>-80.247939000000002</v>
      </c>
      <c r="D58" s="2">
        <v>25.997471999999998</v>
      </c>
      <c r="E58" s="2">
        <v>13.7</v>
      </c>
      <c r="F58">
        <v>45</v>
      </c>
      <c r="G58" s="2">
        <v>30</v>
      </c>
      <c r="H58" s="2">
        <v>10</v>
      </c>
      <c r="I58">
        <v>261</v>
      </c>
      <c r="J58">
        <v>58</v>
      </c>
      <c r="K58">
        <v>5</v>
      </c>
      <c r="L58" s="2">
        <v>19.5</v>
      </c>
      <c r="P58" s="2" t="s">
        <v>79</v>
      </c>
    </row>
    <row r="59" spans="1:16" x14ac:dyDescent="0.3">
      <c r="A59" s="1">
        <f t="shared" si="1"/>
        <v>0.69175081018518514</v>
      </c>
      <c r="B59" s="3" t="s">
        <v>47</v>
      </c>
      <c r="C59" s="2">
        <v>-80.248238999999998</v>
      </c>
      <c r="D59" s="2">
        <v>25.997429</v>
      </c>
      <c r="E59" s="2">
        <v>13.7</v>
      </c>
      <c r="F59">
        <v>45</v>
      </c>
      <c r="G59" s="2">
        <v>30</v>
      </c>
      <c r="H59" s="2">
        <v>10</v>
      </c>
      <c r="I59">
        <v>261</v>
      </c>
      <c r="J59">
        <v>59</v>
      </c>
      <c r="K59">
        <v>5</v>
      </c>
      <c r="L59" s="2">
        <v>19.5</v>
      </c>
      <c r="P59" s="2" t="s">
        <v>79</v>
      </c>
    </row>
    <row r="60" spans="1:16" x14ac:dyDescent="0.3">
      <c r="A60" s="1">
        <f t="shared" si="1"/>
        <v>0.69176226851851852</v>
      </c>
      <c r="B60" s="3" t="s">
        <v>48</v>
      </c>
      <c r="C60" s="2">
        <v>-80.248518000000004</v>
      </c>
      <c r="D60" s="2">
        <v>25.997385999999999</v>
      </c>
      <c r="E60" s="2">
        <v>15.2</v>
      </c>
      <c r="F60">
        <v>50</v>
      </c>
      <c r="G60" s="2">
        <v>30</v>
      </c>
      <c r="H60" s="2">
        <v>10</v>
      </c>
      <c r="I60">
        <v>260</v>
      </c>
      <c r="J60">
        <v>59</v>
      </c>
      <c r="K60">
        <v>5</v>
      </c>
      <c r="L60" s="2">
        <v>19.5</v>
      </c>
      <c r="P60" s="2" t="s">
        <v>79</v>
      </c>
    </row>
    <row r="61" spans="1:16" x14ac:dyDescent="0.3">
      <c r="A61" s="1">
        <f t="shared" si="1"/>
        <v>0.69177384259259256</v>
      </c>
      <c r="B61" s="3" t="s">
        <v>49</v>
      </c>
      <c r="C61" s="2">
        <v>-80.248818</v>
      </c>
      <c r="D61" s="2">
        <v>25.997343000000001</v>
      </c>
      <c r="E61" s="2">
        <v>16.8</v>
      </c>
      <c r="F61">
        <v>55</v>
      </c>
      <c r="G61" s="2">
        <v>30</v>
      </c>
      <c r="H61" s="2">
        <v>10</v>
      </c>
      <c r="I61">
        <v>261</v>
      </c>
      <c r="J61">
        <v>58</v>
      </c>
      <c r="K61">
        <v>8.6999999999999993</v>
      </c>
      <c r="L61" s="2">
        <v>21.6</v>
      </c>
      <c r="P61" s="2" t="s">
        <v>79</v>
      </c>
    </row>
    <row r="62" spans="1:16" x14ac:dyDescent="0.3">
      <c r="A62" s="1">
        <f t="shared" si="1"/>
        <v>0.69178530092592594</v>
      </c>
      <c r="B62" s="3" t="s">
        <v>50</v>
      </c>
      <c r="C62" s="2">
        <v>-80.249118999999993</v>
      </c>
      <c r="D62" s="2">
        <v>25.997299999999999</v>
      </c>
      <c r="E62" s="2">
        <v>16.8</v>
      </c>
      <c r="F62">
        <v>55</v>
      </c>
      <c r="G62" s="2">
        <v>30</v>
      </c>
      <c r="H62" s="2">
        <v>10</v>
      </c>
      <c r="I62">
        <v>257</v>
      </c>
      <c r="J62">
        <v>58</v>
      </c>
      <c r="K62">
        <v>8.6999999999999993</v>
      </c>
      <c r="L62" s="2">
        <v>21.6</v>
      </c>
      <c r="P62" s="2" t="s">
        <v>79</v>
      </c>
    </row>
    <row r="63" spans="1:16" x14ac:dyDescent="0.3">
      <c r="A63" s="1">
        <f t="shared" si="1"/>
        <v>0.69179687499999987</v>
      </c>
      <c r="B63" s="3" t="s">
        <v>51</v>
      </c>
      <c r="C63" s="2">
        <v>-80.249397999999999</v>
      </c>
      <c r="D63" s="2">
        <v>25.997236000000001</v>
      </c>
      <c r="E63" s="2">
        <v>18.3</v>
      </c>
      <c r="F63">
        <v>60</v>
      </c>
      <c r="G63" s="2">
        <v>30</v>
      </c>
      <c r="H63" s="2">
        <v>10</v>
      </c>
      <c r="I63">
        <v>255</v>
      </c>
      <c r="J63">
        <v>59</v>
      </c>
      <c r="K63">
        <v>8.6999999999999993</v>
      </c>
      <c r="L63" s="2">
        <v>21.6</v>
      </c>
      <c r="P63" s="2" t="s">
        <v>79</v>
      </c>
    </row>
    <row r="64" spans="1:16" x14ac:dyDescent="0.3">
      <c r="A64" s="1">
        <f t="shared" si="1"/>
        <v>0.69180856481481467</v>
      </c>
      <c r="B64" s="3" t="s">
        <v>52</v>
      </c>
      <c r="C64" s="2">
        <v>-80.249697999999995</v>
      </c>
      <c r="D64" s="2">
        <v>25.997150000000001</v>
      </c>
      <c r="E64" s="2">
        <v>19.8</v>
      </c>
      <c r="F64">
        <v>65</v>
      </c>
      <c r="G64" s="2">
        <v>30</v>
      </c>
      <c r="H64" s="2">
        <v>10</v>
      </c>
      <c r="I64">
        <v>253</v>
      </c>
      <c r="J64">
        <v>58</v>
      </c>
      <c r="K64">
        <v>8.6999999999999993</v>
      </c>
      <c r="L64" s="2">
        <v>21.6</v>
      </c>
      <c r="P64" s="2" t="s">
        <v>79</v>
      </c>
    </row>
    <row r="65" spans="1:16" x14ac:dyDescent="0.3">
      <c r="A65" s="1">
        <f t="shared" si="1"/>
        <v>0.69182002314814817</v>
      </c>
      <c r="B65" s="3" t="s">
        <v>53</v>
      </c>
      <c r="C65" s="2">
        <v>-80.249977000000001</v>
      </c>
      <c r="D65" s="2">
        <v>25.997064000000002</v>
      </c>
      <c r="E65" s="2">
        <v>21.3</v>
      </c>
      <c r="F65">
        <v>70</v>
      </c>
      <c r="G65" s="2">
        <v>30</v>
      </c>
      <c r="H65" s="2">
        <v>10</v>
      </c>
      <c r="I65">
        <v>250</v>
      </c>
      <c r="J65">
        <v>58</v>
      </c>
      <c r="K65">
        <v>8.6999999999999993</v>
      </c>
      <c r="L65" s="2">
        <v>21.6</v>
      </c>
      <c r="P65" s="2" t="s">
        <v>79</v>
      </c>
    </row>
    <row r="66" spans="1:16" x14ac:dyDescent="0.3">
      <c r="A66" s="1">
        <f t="shared" si="1"/>
        <v>0.69183171296296297</v>
      </c>
      <c r="B66" s="3" t="s">
        <v>54</v>
      </c>
      <c r="C66" s="2">
        <v>-80.250255999999993</v>
      </c>
      <c r="D66" s="2">
        <v>25.996977999999999</v>
      </c>
      <c r="E66" s="2">
        <v>22.9</v>
      </c>
      <c r="F66">
        <v>75</v>
      </c>
      <c r="G66" s="2">
        <v>30</v>
      </c>
      <c r="H66" s="2">
        <v>10</v>
      </c>
      <c r="I66">
        <v>248</v>
      </c>
      <c r="J66">
        <v>58</v>
      </c>
      <c r="K66">
        <v>8.6999999999999993</v>
      </c>
      <c r="L66" s="2">
        <v>21.6</v>
      </c>
      <c r="P66" s="2" t="s">
        <v>79</v>
      </c>
    </row>
    <row r="67" spans="1:16" x14ac:dyDescent="0.3">
      <c r="A67" s="1">
        <f t="shared" si="1"/>
        <v>0.69184317129629624</v>
      </c>
      <c r="B67" s="3" t="s">
        <v>55</v>
      </c>
      <c r="C67" s="2">
        <v>-80.250534999999999</v>
      </c>
      <c r="D67" s="2">
        <v>25.996891999999999</v>
      </c>
      <c r="E67" s="2">
        <v>24.4</v>
      </c>
      <c r="F67">
        <v>80</v>
      </c>
      <c r="G67" s="2">
        <v>30</v>
      </c>
      <c r="H67" s="2">
        <v>10</v>
      </c>
      <c r="I67">
        <v>248</v>
      </c>
      <c r="J67">
        <v>57</v>
      </c>
      <c r="K67">
        <v>10.3</v>
      </c>
      <c r="L67" s="2">
        <v>25.4</v>
      </c>
      <c r="P67" s="2" t="s">
        <v>79</v>
      </c>
    </row>
    <row r="68" spans="1:16" x14ac:dyDescent="0.3">
      <c r="A68" s="1">
        <f t="shared" si="1"/>
        <v>0.69185486111111105</v>
      </c>
      <c r="B68" s="3" t="s">
        <v>56</v>
      </c>
      <c r="C68" s="2">
        <v>-80.250814000000005</v>
      </c>
      <c r="D68" s="2">
        <v>25.996784999999999</v>
      </c>
      <c r="E68" s="2">
        <v>25.9</v>
      </c>
      <c r="F68">
        <v>85</v>
      </c>
      <c r="G68" s="2">
        <v>30</v>
      </c>
      <c r="H68" s="2">
        <v>10</v>
      </c>
      <c r="I68">
        <v>247</v>
      </c>
      <c r="J68">
        <v>58</v>
      </c>
      <c r="K68">
        <v>10.3</v>
      </c>
      <c r="L68" s="2">
        <v>25.4</v>
      </c>
      <c r="P68" s="2" t="s">
        <v>79</v>
      </c>
    </row>
    <row r="69" spans="1:16" x14ac:dyDescent="0.3">
      <c r="A69" s="1">
        <f t="shared" si="1"/>
        <v>0.69187824074074078</v>
      </c>
      <c r="B69" s="3" t="s">
        <v>57</v>
      </c>
      <c r="C69" s="2">
        <v>-80.251350000000002</v>
      </c>
      <c r="D69" s="2">
        <v>25.996592</v>
      </c>
      <c r="E69" s="2">
        <v>29</v>
      </c>
      <c r="F69">
        <v>95</v>
      </c>
      <c r="G69" s="2">
        <v>30</v>
      </c>
      <c r="H69" s="2">
        <v>10</v>
      </c>
      <c r="I69">
        <v>248</v>
      </c>
      <c r="J69">
        <v>56</v>
      </c>
      <c r="K69">
        <v>10.3</v>
      </c>
      <c r="L69" s="2">
        <v>25.4</v>
      </c>
      <c r="P69" s="2" t="s">
        <v>79</v>
      </c>
    </row>
    <row r="70" spans="1:16" x14ac:dyDescent="0.3">
      <c r="A70" s="1">
        <f t="shared" si="1"/>
        <v>0.69190115740740732</v>
      </c>
      <c r="B70" s="3" t="s">
        <v>58</v>
      </c>
      <c r="C70" s="2">
        <v>-80.251908</v>
      </c>
      <c r="D70" s="2">
        <v>25.996399</v>
      </c>
      <c r="E70" s="2">
        <v>27.4</v>
      </c>
      <c r="F70">
        <v>90</v>
      </c>
      <c r="G70" s="2">
        <v>30</v>
      </c>
      <c r="H70" s="2">
        <v>10</v>
      </c>
      <c r="I70">
        <v>251</v>
      </c>
      <c r="J70">
        <v>57</v>
      </c>
      <c r="K70">
        <v>10.3</v>
      </c>
      <c r="L70" s="2">
        <v>25.4</v>
      </c>
      <c r="P70" s="2" t="s">
        <v>79</v>
      </c>
    </row>
    <row r="71" spans="1:16" x14ac:dyDescent="0.3">
      <c r="A71" s="1">
        <f t="shared" si="1"/>
        <v>0.69191273148148147</v>
      </c>
      <c r="B71" s="3" t="s">
        <v>59</v>
      </c>
      <c r="C71" s="2">
        <v>-80.252187000000006</v>
      </c>
      <c r="D71" s="2">
        <v>25.996313000000001</v>
      </c>
      <c r="E71" s="2">
        <v>27.4</v>
      </c>
      <c r="F71">
        <v>90</v>
      </c>
      <c r="G71" s="2">
        <v>30</v>
      </c>
      <c r="H71" s="2">
        <v>10</v>
      </c>
      <c r="I71">
        <v>250</v>
      </c>
      <c r="J71">
        <v>56</v>
      </c>
      <c r="K71">
        <v>10.3</v>
      </c>
      <c r="L71" s="2">
        <v>25.4</v>
      </c>
      <c r="P71" s="2" t="s">
        <v>79</v>
      </c>
    </row>
    <row r="72" spans="1:16" x14ac:dyDescent="0.3">
      <c r="A72" s="1">
        <f t="shared" si="1"/>
        <v>0.69193587962962966</v>
      </c>
      <c r="B72" s="3" t="s">
        <v>60</v>
      </c>
      <c r="C72" s="2">
        <v>-80.252745000000004</v>
      </c>
      <c r="D72" s="2">
        <v>25.996162999999999</v>
      </c>
      <c r="E72" s="2">
        <v>24.4</v>
      </c>
      <c r="F72">
        <v>80</v>
      </c>
      <c r="G72" s="2">
        <v>30</v>
      </c>
      <c r="H72" s="2">
        <v>10</v>
      </c>
      <c r="I72">
        <v>253</v>
      </c>
      <c r="J72">
        <v>59</v>
      </c>
      <c r="K72">
        <v>10.3</v>
      </c>
      <c r="L72" s="2">
        <v>25.4</v>
      </c>
      <c r="P72" s="2" t="s">
        <v>79</v>
      </c>
    </row>
    <row r="73" spans="1:16" s="6" customFormat="1" x14ac:dyDescent="0.3">
      <c r="A73" s="4">
        <f t="shared" si="1"/>
        <v>0.69196006944444444</v>
      </c>
      <c r="B73" s="5" t="s">
        <v>61</v>
      </c>
      <c r="C73" s="6">
        <v>-80.253325000000004</v>
      </c>
      <c r="D73" s="6">
        <v>25.996013000000001</v>
      </c>
      <c r="E73" s="6">
        <v>21.3</v>
      </c>
      <c r="F73" s="7">
        <v>70</v>
      </c>
      <c r="G73" s="6">
        <v>30</v>
      </c>
      <c r="H73" s="6">
        <v>10</v>
      </c>
      <c r="I73" s="7">
        <v>253</v>
      </c>
      <c r="J73" s="7">
        <v>57</v>
      </c>
      <c r="K73" s="7">
        <v>0</v>
      </c>
      <c r="L73" s="6">
        <v>0</v>
      </c>
      <c r="N73" s="7"/>
      <c r="O73" s="7"/>
      <c r="P73" s="6" t="s">
        <v>79</v>
      </c>
    </row>
    <row r="74" spans="1:16" x14ac:dyDescent="0.3">
      <c r="A74" s="1">
        <f t="shared" si="1"/>
        <v>0.69197071759259254</v>
      </c>
      <c r="B74" s="3" t="s">
        <v>62</v>
      </c>
      <c r="C74" s="2">
        <v>-80.253602999999998</v>
      </c>
      <c r="D74" s="2">
        <v>25.995947999999999</v>
      </c>
      <c r="E74" s="2">
        <v>19.8</v>
      </c>
      <c r="F74">
        <v>65</v>
      </c>
      <c r="G74" s="2">
        <v>30</v>
      </c>
      <c r="H74" s="2">
        <v>10</v>
      </c>
      <c r="I74">
        <v>254</v>
      </c>
      <c r="J74">
        <v>55</v>
      </c>
      <c r="K74">
        <v>0</v>
      </c>
      <c r="L74" s="2">
        <v>0</v>
      </c>
      <c r="P74" s="2" t="s">
        <v>79</v>
      </c>
    </row>
    <row r="75" spans="1:16" x14ac:dyDescent="0.3">
      <c r="A75" s="1">
        <f t="shared" si="1"/>
        <v>0.69198217592592592</v>
      </c>
      <c r="B75" s="3" t="s">
        <v>63</v>
      </c>
      <c r="C75" s="2">
        <v>-80.253882000000004</v>
      </c>
      <c r="D75" s="2">
        <v>25.995861999999999</v>
      </c>
      <c r="E75" s="2">
        <v>16.8</v>
      </c>
      <c r="F75">
        <v>55</v>
      </c>
      <c r="G75" s="2">
        <v>30</v>
      </c>
      <c r="H75" s="2">
        <v>10</v>
      </c>
      <c r="I75">
        <v>253</v>
      </c>
      <c r="J75">
        <v>59</v>
      </c>
      <c r="K75">
        <v>0</v>
      </c>
      <c r="L75" s="2">
        <v>0</v>
      </c>
      <c r="P75" s="2" t="s">
        <v>79</v>
      </c>
    </row>
    <row r="76" spans="1:16" x14ac:dyDescent="0.3">
      <c r="A76" s="1">
        <f t="shared" si="1"/>
        <v>0.69199374999999996</v>
      </c>
      <c r="B76" s="3" t="s">
        <v>64</v>
      </c>
      <c r="C76" s="2">
        <v>-80.254182999999998</v>
      </c>
      <c r="D76" s="2">
        <v>25.995777</v>
      </c>
      <c r="E76" s="2">
        <v>13.7</v>
      </c>
      <c r="F76">
        <v>45</v>
      </c>
      <c r="G76" s="2">
        <v>30</v>
      </c>
      <c r="H76" s="2">
        <v>10</v>
      </c>
      <c r="I76">
        <v>251</v>
      </c>
      <c r="J76">
        <v>61</v>
      </c>
      <c r="K76">
        <v>0</v>
      </c>
      <c r="L76" s="2">
        <v>0</v>
      </c>
      <c r="P76" s="2" t="s">
        <v>79</v>
      </c>
    </row>
    <row r="77" spans="1:16" x14ac:dyDescent="0.3">
      <c r="A77" s="1">
        <f t="shared" si="1"/>
        <v>0.69200520833333334</v>
      </c>
      <c r="B77" s="3" t="s">
        <v>65</v>
      </c>
      <c r="C77" s="2">
        <v>-80.254462000000004</v>
      </c>
      <c r="D77" s="2">
        <v>25.995691000000001</v>
      </c>
      <c r="E77" s="2">
        <v>12.2</v>
      </c>
      <c r="F77">
        <v>40</v>
      </c>
      <c r="G77" s="2">
        <v>30</v>
      </c>
      <c r="H77" s="2">
        <v>10</v>
      </c>
      <c r="I77">
        <v>248</v>
      </c>
      <c r="J77">
        <v>57</v>
      </c>
      <c r="K77">
        <v>0</v>
      </c>
      <c r="L77" s="2">
        <v>0</v>
      </c>
      <c r="P77" s="2" t="s">
        <v>79</v>
      </c>
    </row>
    <row r="78" spans="1:16" x14ac:dyDescent="0.3">
      <c r="A78" s="1">
        <f t="shared" si="1"/>
        <v>0.69201724537037035</v>
      </c>
      <c r="B78" s="3" t="s">
        <v>66</v>
      </c>
      <c r="C78" s="2">
        <v>-80.254462000000004</v>
      </c>
      <c r="D78" s="2">
        <v>25.995691000000001</v>
      </c>
      <c r="E78" s="2">
        <v>12.2</v>
      </c>
      <c r="F78">
        <v>40</v>
      </c>
      <c r="G78" s="2">
        <v>30</v>
      </c>
      <c r="H78" s="2">
        <v>10</v>
      </c>
      <c r="I78">
        <v>248</v>
      </c>
      <c r="J78">
        <v>57</v>
      </c>
      <c r="K78">
        <v>0</v>
      </c>
      <c r="L78" s="2">
        <v>0</v>
      </c>
      <c r="P78" s="2" t="s">
        <v>79</v>
      </c>
    </row>
    <row r="79" spans="1:16" x14ac:dyDescent="0.3">
      <c r="A79" s="1">
        <f t="shared" si="1"/>
        <v>0.69202847222222208</v>
      </c>
      <c r="B79" s="3" t="s">
        <v>67</v>
      </c>
      <c r="C79" s="2">
        <v>-80.254462000000004</v>
      </c>
      <c r="D79" s="2">
        <v>25.995691000000001</v>
      </c>
      <c r="E79" s="2">
        <v>12.2</v>
      </c>
      <c r="F79">
        <v>40</v>
      </c>
      <c r="G79" s="2">
        <v>30</v>
      </c>
      <c r="H79" s="2">
        <v>10</v>
      </c>
      <c r="I79">
        <v>248</v>
      </c>
      <c r="J79">
        <v>57</v>
      </c>
      <c r="K79">
        <v>0</v>
      </c>
      <c r="L79" s="2">
        <v>0</v>
      </c>
      <c r="P79" s="2" t="s">
        <v>79</v>
      </c>
    </row>
    <row r="80" spans="1:16" x14ac:dyDescent="0.3">
      <c r="A80" s="1">
        <f t="shared" si="1"/>
        <v>0.69204004629629623</v>
      </c>
      <c r="B80" s="3" t="s">
        <v>68</v>
      </c>
      <c r="C80" s="2">
        <v>-80.255319999999998</v>
      </c>
      <c r="D80" s="2">
        <v>25.995412000000002</v>
      </c>
      <c r="E80" s="2">
        <v>12.2</v>
      </c>
      <c r="F80">
        <v>40</v>
      </c>
      <c r="G80" s="2">
        <v>92</v>
      </c>
      <c r="H80" s="2">
        <v>10</v>
      </c>
      <c r="I80">
        <v>-1</v>
      </c>
      <c r="J80">
        <v>0</v>
      </c>
      <c r="K80">
        <v>0</v>
      </c>
      <c r="L80" s="2">
        <v>0</v>
      </c>
      <c r="P80" s="2" t="s">
        <v>79</v>
      </c>
    </row>
    <row r="81" spans="1:16" x14ac:dyDescent="0.3">
      <c r="A81" s="1">
        <f t="shared" si="1"/>
        <v>0.69205162037037038</v>
      </c>
      <c r="B81" s="3" t="s">
        <v>69</v>
      </c>
      <c r="C81" s="2">
        <v>-80.255599000000004</v>
      </c>
      <c r="D81" s="2">
        <v>25.995304999999998</v>
      </c>
      <c r="E81" s="2">
        <v>10.7</v>
      </c>
      <c r="F81">
        <v>35</v>
      </c>
      <c r="G81" s="2">
        <v>92</v>
      </c>
      <c r="H81" s="2">
        <v>10</v>
      </c>
      <c r="I81">
        <v>-1</v>
      </c>
      <c r="J81">
        <v>0</v>
      </c>
      <c r="K81">
        <v>0</v>
      </c>
      <c r="L81" s="2">
        <v>0</v>
      </c>
      <c r="P81" s="2" t="s">
        <v>79</v>
      </c>
    </row>
    <row r="82" spans="1:16" x14ac:dyDescent="0.3">
      <c r="A82" s="1">
        <f t="shared" si="1"/>
        <v>0.69206319444444442</v>
      </c>
      <c r="B82" s="3" t="s">
        <v>70</v>
      </c>
      <c r="C82" s="2">
        <v>-80.255857000000006</v>
      </c>
      <c r="D82" s="2">
        <v>25.995176000000001</v>
      </c>
      <c r="E82" s="2">
        <v>12.2</v>
      </c>
      <c r="F82">
        <v>40</v>
      </c>
      <c r="G82" s="2">
        <v>30</v>
      </c>
      <c r="H82" s="2">
        <v>10</v>
      </c>
      <c r="I82">
        <v>240</v>
      </c>
      <c r="J82">
        <v>58</v>
      </c>
      <c r="K82">
        <v>0</v>
      </c>
      <c r="L82" s="2">
        <v>0</v>
      </c>
      <c r="P82" s="2" t="s">
        <v>79</v>
      </c>
    </row>
    <row r="83" spans="1:16" x14ac:dyDescent="0.3">
      <c r="A83" s="1">
        <f t="shared" si="1"/>
        <v>0.69207465277777769</v>
      </c>
      <c r="B83" s="3" t="s">
        <v>71</v>
      </c>
      <c r="C83" s="2">
        <v>-80.256135</v>
      </c>
      <c r="D83" s="2">
        <v>25.995047</v>
      </c>
      <c r="E83" s="2">
        <v>12.2</v>
      </c>
      <c r="F83">
        <v>40</v>
      </c>
      <c r="G83" s="2">
        <v>30</v>
      </c>
      <c r="H83" s="2">
        <v>10</v>
      </c>
      <c r="I83">
        <v>236</v>
      </c>
      <c r="J83">
        <v>58</v>
      </c>
      <c r="K83">
        <v>0</v>
      </c>
      <c r="L83" s="2">
        <v>0</v>
      </c>
      <c r="P83" s="2" t="s">
        <v>79</v>
      </c>
    </row>
    <row r="84" spans="1:16" x14ac:dyDescent="0.3">
      <c r="A84" s="1">
        <f t="shared" si="1"/>
        <v>0.6920863425925925</v>
      </c>
      <c r="B84" s="3" t="s">
        <v>72</v>
      </c>
      <c r="C84" s="2">
        <v>-80.256371000000001</v>
      </c>
      <c r="D84" s="2">
        <v>25.994875</v>
      </c>
      <c r="E84" s="2">
        <v>10.7</v>
      </c>
      <c r="F84">
        <v>35</v>
      </c>
      <c r="G84" s="2">
        <v>30</v>
      </c>
      <c r="H84" s="2">
        <v>10</v>
      </c>
      <c r="I84">
        <v>230</v>
      </c>
      <c r="J84">
        <v>57</v>
      </c>
      <c r="K84">
        <v>0</v>
      </c>
      <c r="L84" s="2">
        <v>0</v>
      </c>
      <c r="P84" s="2" t="s">
        <v>79</v>
      </c>
    </row>
    <row r="85" spans="1:16" s="6" customFormat="1" x14ac:dyDescent="0.3">
      <c r="A85" s="4">
        <f t="shared" si="1"/>
        <v>0.6920980324074073</v>
      </c>
      <c r="B85" s="5" t="s">
        <v>73</v>
      </c>
      <c r="C85" s="6">
        <v>-80.256585999999999</v>
      </c>
      <c r="D85" s="6">
        <v>25.994724999999999</v>
      </c>
      <c r="E85" s="6">
        <v>9.1</v>
      </c>
      <c r="F85" s="7">
        <v>30</v>
      </c>
      <c r="G85" s="6">
        <v>30</v>
      </c>
      <c r="H85" s="6">
        <v>10</v>
      </c>
      <c r="I85" s="7">
        <v>225</v>
      </c>
      <c r="J85" s="7">
        <v>51</v>
      </c>
      <c r="K85" s="7">
        <v>0</v>
      </c>
      <c r="L85" s="6">
        <v>0</v>
      </c>
      <c r="N85" s="7"/>
      <c r="O85" s="7"/>
      <c r="P85" s="6" t="s">
        <v>79</v>
      </c>
    </row>
    <row r="86" spans="1:16" x14ac:dyDescent="0.3">
      <c r="G86" s="2"/>
      <c r="H86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 Deven</dc:creator>
  <cp:lastModifiedBy>Chen Deven</cp:lastModifiedBy>
  <dcterms:created xsi:type="dcterms:W3CDTF">2021-03-23T16:46:39Z</dcterms:created>
  <dcterms:modified xsi:type="dcterms:W3CDTF">2021-04-07T21:52:44Z</dcterms:modified>
</cp:coreProperties>
</file>